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es\Desktop\"/>
    </mc:Choice>
  </mc:AlternateContent>
  <bookViews>
    <workbookView xWindow="0" yWindow="0" windowWidth="28800" windowHeight="12330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1" l="1"/>
  <c r="D80" i="1"/>
  <c r="D78" i="1"/>
  <c r="D76" i="1"/>
  <c r="D74" i="1"/>
  <c r="D72" i="1"/>
  <c r="D70" i="1"/>
  <c r="D67" i="1"/>
  <c r="D65" i="1"/>
  <c r="D62" i="1"/>
  <c r="D60" i="1"/>
  <c r="D58" i="1"/>
  <c r="D56" i="1"/>
  <c r="D54" i="1"/>
  <c r="D52" i="1"/>
  <c r="D50" i="1"/>
  <c r="D48" i="1"/>
  <c r="D46" i="1"/>
  <c r="D44" i="1"/>
  <c r="D40" i="1"/>
  <c r="D38" i="1"/>
  <c r="D36" i="1"/>
  <c r="D34" i="1"/>
  <c r="D32" i="1"/>
  <c r="D30" i="1"/>
  <c r="D28" i="1"/>
  <c r="D24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<sst xmlns="http://schemas.openxmlformats.org/spreadsheetml/2006/main" count="199" uniqueCount="124">
  <si>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</si>
  <si>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</si>
  <si>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</si>
  <si>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</si>
  <si>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</si>
  <si>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</si>
  <si>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</si>
  <si>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SREDNJA ŠKOLA JASTREBARSKO_x000D_
V. HOLJEVCA 11_x000D_
JASTREBARSKO_x000D_
Tel: +385(1)6281484   Fax: +385(1)6271169_x000D_
OIB: 98770826901_x000D_
Mail: srednja.skola.jastrebarsko@gmail.com_x000D_
IBAN: HR6523600001101478723</t>
  </si>
  <si>
    <t>Isplata Sredstava Za Razdoblje: 01.03.2024 Do 31.03.2024</t>
  </si>
  <si>
    <t>KNJIŽNICE GRADA ZAGREBA</t>
  </si>
  <si>
    <t>93571946376</t>
  </si>
  <si>
    <t>ZAGREB</t>
  </si>
  <si>
    <t>RAČUNALNE USLUGE</t>
  </si>
  <si>
    <t>Ukupno:</t>
  </si>
  <si>
    <t>VV-OBUĆA-TRGOVINA</t>
  </si>
  <si>
    <t>92982101845</t>
  </si>
  <si>
    <t>JASTREBARSKO</t>
  </si>
  <si>
    <t>OSTALI NESPOMENUTI RASHODI POSLOVANJA</t>
  </si>
  <si>
    <t>ZAGREBAČKA BANKA d.d.</t>
  </si>
  <si>
    <t>92963223473</t>
  </si>
  <si>
    <t>Zagreb</t>
  </si>
  <si>
    <t>BANKARSKE USLUGE I USLUGE PLATNOG PROMETA</t>
  </si>
  <si>
    <t>BAN TOURS d.o.o.</t>
  </si>
  <si>
    <t>91025164621</t>
  </si>
  <si>
    <t>10000 ZAGREB</t>
  </si>
  <si>
    <t>COPY ELKTRONIC D.O.O.</t>
  </si>
  <si>
    <t>88866511884</t>
  </si>
  <si>
    <t>ZAKUPNINE I NAJAMNINE</t>
  </si>
  <si>
    <t>HP-HRVATSKA POŠTA</t>
  </si>
  <si>
    <t>87311810356</t>
  </si>
  <si>
    <t>USLUGE TELEFONA, POŠTE I PRIJEVOZA</t>
  </si>
  <si>
    <t>FINA financijska agencija</t>
  </si>
  <si>
    <t>85821130368</t>
  </si>
  <si>
    <t>SOKOL d.o.o.</t>
  </si>
  <si>
    <t>82812328597</t>
  </si>
  <si>
    <t>OSTALE USLUGE</t>
  </si>
  <si>
    <t>Hrvatski Telekom d.d.</t>
  </si>
  <si>
    <t>81793146560</t>
  </si>
  <si>
    <t>AUTORPIJEVOZNIK PUSTAJ</t>
  </si>
  <si>
    <t>UDRUGA HRVATSKIH SREDNJOŠKOLSKIH RAVNATELJA</t>
  </si>
  <si>
    <t>75780877581</t>
  </si>
  <si>
    <t>STRUČNO USAVRŠAVANJE ZAPOSLENIKA</t>
  </si>
  <si>
    <t>OPTIMUS LAB d.o.o.</t>
  </si>
  <si>
    <t>71981294715</t>
  </si>
  <si>
    <t>Čakovec</t>
  </si>
  <si>
    <t>DOBRA PRIJEVOZ d.o.o. za prijevoz, trgovinu i turistička agencija</t>
  </si>
  <si>
    <t>70290510388</t>
  </si>
  <si>
    <t>47271 Netretić</t>
  </si>
  <si>
    <t>Telemach Hrvatska d.o.o.</t>
  </si>
  <si>
    <t>70133616033</t>
  </si>
  <si>
    <t>10000 Zagreb</t>
  </si>
  <si>
    <t>NARODNE NOVINE</t>
  </si>
  <si>
    <t>64546066176</t>
  </si>
  <si>
    <t>UREDSKI MATERIJAL I OSTALI MATERIJALNI RASHODI</t>
  </si>
  <si>
    <t>HEP OPSKRBA D.O.O.</t>
  </si>
  <si>
    <t>63073332379</t>
  </si>
  <si>
    <t>ENERGIJA</t>
  </si>
  <si>
    <t>KONZUM PLUS d.o.o.</t>
  </si>
  <si>
    <t>62226620908</t>
  </si>
  <si>
    <t>REPREZENTACIJA</t>
  </si>
  <si>
    <t>DUBROVNIK SUN</t>
  </si>
  <si>
    <t>60174672203</t>
  </si>
  <si>
    <t>DUBROVNIK</t>
  </si>
  <si>
    <t>SLUŽBENA PUTOVANJA</t>
  </si>
  <si>
    <t>KELing d.o.o.</t>
  </si>
  <si>
    <t>56168693411</t>
  </si>
  <si>
    <t>EKO FLOR PLUS d.o.o.</t>
  </si>
  <si>
    <t>50730247993</t>
  </si>
  <si>
    <t>GORNJI STUPNIK</t>
  </si>
  <si>
    <t>KOMUNALNE USLUGE</t>
  </si>
  <si>
    <t>TIŽ TEHNIKA D.o.o.</t>
  </si>
  <si>
    <t>49241883570</t>
  </si>
  <si>
    <t>Jastrebarsko</t>
  </si>
  <si>
    <t>MATERIJAL I DIJELOVI ZA TEKUĆE I INVESTICIJSKO ODRŽAVANJE</t>
  </si>
  <si>
    <t>NETCOM D.O.O.</t>
  </si>
  <si>
    <t>46118101286</t>
  </si>
  <si>
    <t>RIJEKA</t>
  </si>
  <si>
    <t>POSLOVNI EDUKATOR ZA SAVJETOVANJE d.o.o.</t>
  </si>
  <si>
    <t>45065170578</t>
  </si>
  <si>
    <t>KAŠTEL SUĆURAC</t>
  </si>
  <si>
    <t>HEP-PLIN D.O.O.</t>
  </si>
  <si>
    <t>41317489366</t>
  </si>
  <si>
    <t>31000 OSIJEK</t>
  </si>
  <si>
    <t>ARTAS d.o.o.</t>
  </si>
  <si>
    <t>39442250217</t>
  </si>
  <si>
    <t>10040 Zagreb</t>
  </si>
  <si>
    <t>SAGOVI ZAGREB</t>
  </si>
  <si>
    <t>35639958412</t>
  </si>
  <si>
    <t>SITNI INVENTAR I AUTO GUME</t>
  </si>
  <si>
    <t>Nema Konta Na Odabranoj Razini</t>
  </si>
  <si>
    <t>GRAWE Hrvatska d.d.</t>
  </si>
  <si>
    <t>28406115764</t>
  </si>
  <si>
    <t>VIVA info d.o.o.</t>
  </si>
  <si>
    <t>22361751585</t>
  </si>
  <si>
    <t>VODE JASTREBARSKO</t>
  </si>
  <si>
    <t>19136164708</t>
  </si>
  <si>
    <t>JASKA PROMET  LJUBANOVIĆ</t>
  </si>
  <si>
    <t>UGOSTITELJSTVO RUBIN</t>
  </si>
  <si>
    <t>ŠARENI DUĆAN</t>
  </si>
  <si>
    <t>02161948024</t>
  </si>
  <si>
    <t>KOPRIVNICA</t>
  </si>
  <si>
    <t>KNJIGE U KNJIŽNICAMA</t>
  </si>
  <si>
    <t>Vekom proizvodnja građevnih elemenata</t>
  </si>
  <si>
    <t>01642998808</t>
  </si>
  <si>
    <t>10452 Klinča Sela</t>
  </si>
  <si>
    <t>PRISTOJBE I NAKNADE</t>
  </si>
  <si>
    <t>DRŽAVNI PRORAČUN REPUBLIKE HRVATSKE</t>
  </si>
  <si>
    <t>18683136487</t>
  </si>
  <si>
    <t>Razdoblje: ožujak 2024.</t>
  </si>
  <si>
    <t>JAVNA OBJAVA INFORMACIJA O TROŠENJU SREDSTAVA - Kategorija 2</t>
  </si>
  <si>
    <t>Način objave isplaćenog iznosa</t>
  </si>
  <si>
    <t>Vrsta rashoda/izdatka (šifra i naziv ekonomske klasifikacije razine odjeljka sukladno pravilniku kojim se uređuje sustav proračunskog računovodstva i računski plan)</t>
  </si>
  <si>
    <t>3211-Službena putovanja</t>
  </si>
  <si>
    <t>3121-Ostali rashodi za zaposlene</t>
  </si>
  <si>
    <t>3111-Bruto plaće za redovan rad (ukupan iznos bez bolovanja)</t>
  </si>
  <si>
    <t>3132-Doprinosi za obvezno zdravstveno osiguranje</t>
  </si>
  <si>
    <t>3212-Naknade za prijevoz, za rad na terenu i odvojeni život</t>
  </si>
  <si>
    <t>UKUPNO</t>
  </si>
  <si>
    <t>3691-Tekući prijenosi između proračunskoh korisnika istog proračuna (refundacija-županijsko natjecanje)</t>
  </si>
  <si>
    <t>3291-Naknade za rad predstavničkih i izvršnih tijela, povjerenstava i slično (bruto iznos s doprinosima na bruto)</t>
  </si>
  <si>
    <t>Ukupno:                                                                              111.358,32</t>
  </si>
  <si>
    <t>Sveukupno ZA OŽUJAK:                                                134.372,28</t>
  </si>
  <si>
    <t xml:space="preserve">AGRITOUR, OBRT ZA POLJOPRIVREDU I TURIZAM </t>
  </si>
  <si>
    <t xml:space="preserve">FOTO JASKA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</si>
</sst>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7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1" fillId="0" borderId="10" xfId="0" applyFont="1" applyBorder="1" applyAlignment="1">
      <alignment horizontal="left" vertical="top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Font="1" applyBorder="1" applyAlignment="1">
      <alignment horizontal="right" vertical="top"/>
    </xf>
    <xf numFmtId="0" fontId="1" fillId="0" borderId="12" xfId="0" applyFont="1" applyBorder="1" applyAlignment="1">
      <alignment horizontal="left" vertical="top"/>
    </xf>
    <xf numFmtId="0" fontId="5" fillId="0" borderId="0" xfId="1" applyBorder="1"/>
    <xf numFmtId="0" fontId="0" fillId="0" borderId="0" xfId="0" applyBorder="1" applyAlignment="1">
      <alignment horizontal="left" vertical="center"/>
    </xf>
    <xf numFmtId="0" fontId="5" fillId="0" borderId="18" xfId="1" applyBorder="1"/>
    <xf numFmtId="0" fontId="5" fillId="0" borderId="7" xfId="1" applyBorder="1"/>
    <xf numFmtId="4" fontId="6" fillId="0" borderId="19" xfId="1" applyNumberFormat="1" applyFont="1" applyBorder="1" applyAlignment="1">
      <alignment horizontal="right" wrapText="1"/>
    </xf>
    <xf numFmtId="0" fontId="1" fillId="0" borderId="17" xfId="0" applyFont="1" applyBorder="1" applyAlignment="1">
      <alignment horizontal="left" vertical="center"/>
    </xf>
    <xf numFmtId="0" fontId="9" fillId="3" borderId="19" xfId="1" applyFont="1" applyFill="1" applyBorder="1" applyAlignment="1">
      <alignment horizontal="center" vertical="center" wrapText="1"/>
    </xf>
    <xf numFmtId="4" fontId="9" fillId="3" borderId="19" xfId="1" applyNumberFormat="1" applyFont="1" applyFill="1" applyBorder="1"/>
    <xf numFmtId="0" fontId="7" fillId="3" borderId="19" xfId="1" applyFont="1" applyFill="1" applyBorder="1" applyAlignment="1">
      <alignment horizontal="left" vertical="top" wrapText="1"/>
    </xf>
    <xf numFmtId="4" fontId="8" fillId="0" borderId="13" xfId="2" applyNumberFormat="1" applyBorder="1" applyAlignment="1">
      <alignment horizontal="right" wrapText="1"/>
    </xf>
    <xf numFmtId="0" fontId="0" fillId="0" borderId="0" xfId="0"/>
    <xf numFmtId="4" fontId="10" fillId="0" borderId="13" xfId="0" applyNumberFormat="1" applyFont="1" applyBorder="1" applyAlignment="1">
      <alignment horizontal="right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49" fontId="0" fillId="0" borderId="0" xfId="0" applyNumberFormat="1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vertical="top"/>
    </xf>
    <xf numFmtId="0" fontId="0" fillId="0" borderId="12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9" fillId="3" borderId="14" xfId="1" applyFont="1" applyFill="1" applyBorder="1" applyAlignment="1">
      <alignment horizontal="center" vertical="center" wrapText="1"/>
    </xf>
    <xf numFmtId="0" fontId="5" fillId="3" borderId="15" xfId="1" applyFill="1" applyBorder="1" applyAlignment="1">
      <alignment wrapText="1"/>
    </xf>
    <xf numFmtId="0" fontId="5" fillId="3" borderId="16" xfId="1" applyFill="1" applyBorder="1" applyAlignment="1">
      <alignment wrapText="1"/>
    </xf>
    <xf numFmtId="0" fontId="6" fillId="0" borderId="13" xfId="1" applyFont="1" applyBorder="1" applyAlignment="1">
      <alignment horizontal="left" wrapText="1"/>
    </xf>
    <xf numFmtId="0" fontId="6" fillId="0" borderId="13" xfId="1" applyFont="1" applyBorder="1" applyAlignment="1"/>
    <xf numFmtId="0" fontId="9" fillId="3" borderId="14" xfId="1" applyFont="1" applyFill="1" applyBorder="1" applyAlignment="1"/>
    <xf numFmtId="0" fontId="9" fillId="3" borderId="15" xfId="1" applyFont="1" applyFill="1" applyBorder="1" applyAlignment="1"/>
    <xf numFmtId="0" fontId="9" fillId="3" borderId="16" xfId="1" applyFont="1" applyFill="1" applyBorder="1" applyAlignment="1"/>
    <xf numFmtId="0" fontId="7" fillId="3" borderId="10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8" fillId="0" borderId="13" xfId="2" applyBorder="1" applyAlignment="1">
      <alignment horizontal="left" wrapText="1"/>
    </xf>
    <xf numFmtId="0" fontId="8" fillId="0" borderId="13" xfId="2" applyBorder="1" applyAlignment="1"/>
    <xf numFmtId="0" fontId="0" fillId="0" borderId="13" xfId="0" applyBorder="1" applyAlignment="1">
      <alignment horizontal="left" wrapText="1"/>
    </xf>
    <xf numFmtId="0" fontId="0" fillId="0" borderId="13" xfId="0" applyBorder="1" applyAlignment="1"/>
  </cellXfs>
  <cellStyles count="3">
    <cellStyle name="Normalno" xfId="0" builtinId="0"/>
    <cellStyle name="Normalno 2" xfId="2"/>
    <cellStyle name="Normalno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74"/>
  <sheetViews>
    <sheetView tabSelected="1" topLeftCell="A49" zoomScaleNormal="100" workbookViewId="0">
      <selection activeCell="A83" sqref="A83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38.909999999999997</v>
      </c>
      <c r="E7" s="10">
        <v>3238</v>
      </c>
      <c r="F7" s="20" t="s">
        <v>12</v>
      </c>
    </row>
    <row r="8" spans="1:6" ht="21" customHeight="1" thickBot="1" x14ac:dyDescent="0.3">
      <c r="A8" s="21" t="s">
        <v>13</v>
      </c>
      <c r="B8" s="22"/>
      <c r="C8" s="23"/>
      <c r="D8" s="24">
        <f>SUM(D7:D7)</f>
        <v>38.909999999999997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16</v>
      </c>
      <c r="D9" s="18">
        <v>66.75</v>
      </c>
      <c r="E9" s="10">
        <v>3299</v>
      </c>
      <c r="F9" s="26" t="s">
        <v>17</v>
      </c>
    </row>
    <row r="10" spans="1:6" ht="18" customHeight="1" thickBot="1" x14ac:dyDescent="0.3">
      <c r="A10" s="21" t="s">
        <v>13</v>
      </c>
      <c r="B10" s="22"/>
      <c r="C10" s="23"/>
      <c r="D10" s="24">
        <f>SUM(D9:D9)</f>
        <v>66.75</v>
      </c>
      <c r="E10" s="23"/>
      <c r="F10" s="25"/>
    </row>
    <row r="11" spans="1:6" x14ac:dyDescent="0.25">
      <c r="A11" s="9" t="s">
        <v>18</v>
      </c>
      <c r="B11" s="14" t="s">
        <v>19</v>
      </c>
      <c r="C11" s="10" t="s">
        <v>20</v>
      </c>
      <c r="D11" s="18">
        <v>64.97</v>
      </c>
      <c r="E11" s="10">
        <v>3431</v>
      </c>
      <c r="F11" s="26" t="s">
        <v>21</v>
      </c>
    </row>
    <row r="12" spans="1:6" ht="18.75" customHeight="1" thickBot="1" x14ac:dyDescent="0.3">
      <c r="A12" s="21" t="s">
        <v>13</v>
      </c>
      <c r="B12" s="22"/>
      <c r="C12" s="23"/>
      <c r="D12" s="24">
        <f>SUM(D11:D11)</f>
        <v>64.97</v>
      </c>
      <c r="E12" s="23"/>
      <c r="F12" s="25"/>
    </row>
    <row r="13" spans="1:6" x14ac:dyDescent="0.25">
      <c r="A13" s="9" t="s">
        <v>22</v>
      </c>
      <c r="B13" s="14" t="s">
        <v>23</v>
      </c>
      <c r="C13" s="10" t="s">
        <v>24</v>
      </c>
      <c r="D13" s="18">
        <v>10047</v>
      </c>
      <c r="E13" s="10">
        <v>3299</v>
      </c>
      <c r="F13" s="26" t="s">
        <v>17</v>
      </c>
    </row>
    <row r="14" spans="1:6" ht="17.25" customHeight="1" thickBot="1" x14ac:dyDescent="0.3">
      <c r="A14" s="21" t="s">
        <v>13</v>
      </c>
      <c r="B14" s="22"/>
      <c r="C14" s="23"/>
      <c r="D14" s="24">
        <f>SUM(D13:D13)</f>
        <v>10047</v>
      </c>
      <c r="E14" s="23"/>
      <c r="F14" s="25"/>
    </row>
    <row r="15" spans="1:6" x14ac:dyDescent="0.25">
      <c r="A15" s="9" t="s">
        <v>25</v>
      </c>
      <c r="B15" s="14" t="s">
        <v>26</v>
      </c>
      <c r="C15" s="10" t="s">
        <v>11</v>
      </c>
      <c r="D15" s="18">
        <v>374.34</v>
      </c>
      <c r="E15" s="10">
        <v>3235</v>
      </c>
      <c r="F15" s="26" t="s">
        <v>27</v>
      </c>
    </row>
    <row r="16" spans="1:6" ht="27" customHeight="1" thickBot="1" x14ac:dyDescent="0.3">
      <c r="A16" s="21" t="s">
        <v>13</v>
      </c>
      <c r="B16" s="22"/>
      <c r="C16" s="23"/>
      <c r="D16" s="24">
        <f>SUM(D15:D15)</f>
        <v>374.34</v>
      </c>
      <c r="E16" s="23"/>
      <c r="F16" s="25"/>
    </row>
    <row r="17" spans="1:6" x14ac:dyDescent="0.25">
      <c r="A17" s="9" t="s">
        <v>28</v>
      </c>
      <c r="B17" s="14" t="s">
        <v>29</v>
      </c>
      <c r="C17" s="10" t="s">
        <v>11</v>
      </c>
      <c r="D17" s="18">
        <v>54.48</v>
      </c>
      <c r="E17" s="10">
        <v>3231</v>
      </c>
      <c r="F17" s="26" t="s">
        <v>30</v>
      </c>
    </row>
    <row r="18" spans="1:6" ht="21" customHeight="1" thickBot="1" x14ac:dyDescent="0.3">
      <c r="A18" s="21" t="s">
        <v>13</v>
      </c>
      <c r="B18" s="22"/>
      <c r="C18" s="23"/>
      <c r="D18" s="24">
        <f>SUM(D17:D17)</f>
        <v>54.48</v>
      </c>
      <c r="E18" s="23"/>
      <c r="F18" s="25"/>
    </row>
    <row r="19" spans="1:6" x14ac:dyDescent="0.25">
      <c r="A19" s="9" t="s">
        <v>31</v>
      </c>
      <c r="B19" s="14" t="s">
        <v>32</v>
      </c>
      <c r="C19" s="10" t="s">
        <v>20</v>
      </c>
      <c r="D19" s="18">
        <v>1.66</v>
      </c>
      <c r="E19" s="10">
        <v>3238</v>
      </c>
      <c r="F19" s="26" t="s">
        <v>12</v>
      </c>
    </row>
    <row r="20" spans="1:6" ht="18.75" customHeight="1" thickBot="1" x14ac:dyDescent="0.3">
      <c r="A20" s="21" t="s">
        <v>13</v>
      </c>
      <c r="B20" s="22"/>
      <c r="C20" s="23"/>
      <c r="D20" s="24">
        <f>SUM(D19:D19)</f>
        <v>1.66</v>
      </c>
      <c r="E20" s="23"/>
      <c r="F20" s="25"/>
    </row>
    <row r="21" spans="1:6" x14ac:dyDescent="0.25">
      <c r="A21" s="9" t="s">
        <v>33</v>
      </c>
      <c r="B21" s="14" t="s">
        <v>34</v>
      </c>
      <c r="C21" s="10" t="s">
        <v>24</v>
      </c>
      <c r="D21" s="18">
        <v>82.95</v>
      </c>
      <c r="E21" s="10">
        <v>3239</v>
      </c>
      <c r="F21" s="26" t="s">
        <v>35</v>
      </c>
    </row>
    <row r="22" spans="1:6" ht="20.25" customHeight="1" thickBot="1" x14ac:dyDescent="0.3">
      <c r="A22" s="21" t="s">
        <v>13</v>
      </c>
      <c r="B22" s="22"/>
      <c r="C22" s="23"/>
      <c r="D22" s="24">
        <f>SUM(D21:D21)</f>
        <v>82.95</v>
      </c>
      <c r="E22" s="23"/>
      <c r="F22" s="25"/>
    </row>
    <row r="23" spans="1:6" x14ac:dyDescent="0.25">
      <c r="A23" s="9" t="s">
        <v>36</v>
      </c>
      <c r="B23" s="14" t="s">
        <v>37</v>
      </c>
      <c r="C23" s="10" t="s">
        <v>20</v>
      </c>
      <c r="D23" s="18">
        <v>60.05</v>
      </c>
      <c r="E23" s="10">
        <v>3231</v>
      </c>
      <c r="F23" s="26" t="s">
        <v>30</v>
      </c>
    </row>
    <row r="24" spans="1:6" ht="21" customHeight="1" thickBot="1" x14ac:dyDescent="0.3">
      <c r="A24" s="21" t="s">
        <v>13</v>
      </c>
      <c r="B24" s="22"/>
      <c r="C24" s="23"/>
      <c r="D24" s="24">
        <f>SUM(D23:D23)</f>
        <v>60.05</v>
      </c>
      <c r="E24" s="23"/>
      <c r="F24" s="25"/>
    </row>
    <row r="25" spans="1:6" x14ac:dyDescent="0.25">
      <c r="A25" s="9" t="s">
        <v>38</v>
      </c>
      <c r="B25" s="14"/>
      <c r="C25" s="10"/>
      <c r="D25" s="18">
        <v>500</v>
      </c>
      <c r="E25" s="10">
        <v>3231</v>
      </c>
      <c r="F25" s="26" t="s">
        <v>30</v>
      </c>
    </row>
    <row r="26" spans="1:6" x14ac:dyDescent="0.25">
      <c r="A26" s="9"/>
      <c r="B26" s="14"/>
      <c r="C26" s="10"/>
      <c r="D26" s="18">
        <v>577.5</v>
      </c>
      <c r="E26" s="10">
        <v>3239</v>
      </c>
      <c r="F26" s="27" t="s">
        <v>35</v>
      </c>
    </row>
    <row r="27" spans="1:6" x14ac:dyDescent="0.25">
      <c r="A27" s="9"/>
      <c r="B27" s="14"/>
      <c r="C27" s="10"/>
      <c r="D27" s="18">
        <v>150</v>
      </c>
      <c r="E27" s="10">
        <v>3299</v>
      </c>
      <c r="F27" s="27" t="s">
        <v>17</v>
      </c>
    </row>
    <row r="28" spans="1:6" ht="18" customHeight="1" thickBot="1" x14ac:dyDescent="0.3">
      <c r="A28" s="21" t="s">
        <v>13</v>
      </c>
      <c r="B28" s="22"/>
      <c r="C28" s="23"/>
      <c r="D28" s="24">
        <f>SUM(D25:D27)</f>
        <v>1227.5</v>
      </c>
      <c r="E28" s="23"/>
      <c r="F28" s="25"/>
    </row>
    <row r="29" spans="1:6" x14ac:dyDescent="0.25">
      <c r="A29" s="9" t="s">
        <v>39</v>
      </c>
      <c r="B29" s="14" t="s">
        <v>40</v>
      </c>
      <c r="C29" s="10" t="s">
        <v>11</v>
      </c>
      <c r="D29" s="18">
        <v>50</v>
      </c>
      <c r="E29" s="10">
        <v>3213</v>
      </c>
      <c r="F29" s="26" t="s">
        <v>41</v>
      </c>
    </row>
    <row r="30" spans="1:6" ht="20.25" customHeight="1" thickBot="1" x14ac:dyDescent="0.3">
      <c r="A30" s="21" t="s">
        <v>13</v>
      </c>
      <c r="B30" s="22"/>
      <c r="C30" s="23"/>
      <c r="D30" s="24">
        <f>SUM(D29:D29)</f>
        <v>50</v>
      </c>
      <c r="E30" s="23"/>
      <c r="F30" s="25"/>
    </row>
    <row r="31" spans="1:6" x14ac:dyDescent="0.25">
      <c r="A31" s="9" t="s">
        <v>42</v>
      </c>
      <c r="B31" s="14" t="s">
        <v>43</v>
      </c>
      <c r="C31" s="10" t="s">
        <v>44</v>
      </c>
      <c r="D31" s="18">
        <v>95</v>
      </c>
      <c r="E31" s="10">
        <v>3238</v>
      </c>
      <c r="F31" s="26" t="s">
        <v>12</v>
      </c>
    </row>
    <row r="32" spans="1:6" ht="19.5" customHeight="1" thickBot="1" x14ac:dyDescent="0.3">
      <c r="A32" s="21" t="s">
        <v>13</v>
      </c>
      <c r="B32" s="22"/>
      <c r="C32" s="23"/>
      <c r="D32" s="24">
        <f>SUM(D31:D31)</f>
        <v>95</v>
      </c>
      <c r="E32" s="23"/>
      <c r="F32" s="25"/>
    </row>
    <row r="33" spans="1:6" x14ac:dyDescent="0.25">
      <c r="A33" s="9" t="s">
        <v>45</v>
      </c>
      <c r="B33" s="14" t="s">
        <v>46</v>
      </c>
      <c r="C33" s="10" t="s">
        <v>47</v>
      </c>
      <c r="D33" s="18">
        <v>270</v>
      </c>
      <c r="E33" s="10">
        <v>3231</v>
      </c>
      <c r="F33" s="26" t="s">
        <v>30</v>
      </c>
    </row>
    <row r="34" spans="1:6" ht="19.5" customHeight="1" thickBot="1" x14ac:dyDescent="0.3">
      <c r="A34" s="21" t="s">
        <v>13</v>
      </c>
      <c r="B34" s="22"/>
      <c r="C34" s="23"/>
      <c r="D34" s="24">
        <f>SUM(D33:D33)</f>
        <v>270</v>
      </c>
      <c r="E34" s="23"/>
      <c r="F34" s="25"/>
    </row>
    <row r="35" spans="1:6" x14ac:dyDescent="0.25">
      <c r="A35" s="9" t="s">
        <v>48</v>
      </c>
      <c r="B35" s="14" t="s">
        <v>49</v>
      </c>
      <c r="C35" s="10" t="s">
        <v>50</v>
      </c>
      <c r="D35" s="18">
        <v>1228.3499999999999</v>
      </c>
      <c r="E35" s="10">
        <v>3231</v>
      </c>
      <c r="F35" s="26" t="s">
        <v>30</v>
      </c>
    </row>
    <row r="36" spans="1:6" ht="19.5" customHeight="1" thickBot="1" x14ac:dyDescent="0.3">
      <c r="A36" s="21" t="s">
        <v>13</v>
      </c>
      <c r="B36" s="22"/>
      <c r="C36" s="23"/>
      <c r="D36" s="24">
        <f>SUM(D35:D35)</f>
        <v>1228.3499999999999</v>
      </c>
      <c r="E36" s="23"/>
      <c r="F36" s="25"/>
    </row>
    <row r="37" spans="1:6" x14ac:dyDescent="0.25">
      <c r="A37" s="9" t="s">
        <v>51</v>
      </c>
      <c r="B37" s="14" t="s">
        <v>52</v>
      </c>
      <c r="C37" s="10" t="s">
        <v>20</v>
      </c>
      <c r="D37" s="18">
        <v>164.63</v>
      </c>
      <c r="E37" s="10">
        <v>3221</v>
      </c>
      <c r="F37" s="26" t="s">
        <v>53</v>
      </c>
    </row>
    <row r="38" spans="1:6" ht="19.5" customHeight="1" thickBot="1" x14ac:dyDescent="0.3">
      <c r="A38" s="21" t="s">
        <v>13</v>
      </c>
      <c r="B38" s="22"/>
      <c r="C38" s="23"/>
      <c r="D38" s="24">
        <f>SUM(D37:D37)</f>
        <v>164.63</v>
      </c>
      <c r="E38" s="23"/>
      <c r="F38" s="25"/>
    </row>
    <row r="39" spans="1:6" x14ac:dyDescent="0.25">
      <c r="A39" s="9" t="s">
        <v>54</v>
      </c>
      <c r="B39" s="14" t="s">
        <v>55</v>
      </c>
      <c r="C39" s="10" t="s">
        <v>11</v>
      </c>
      <c r="D39" s="18">
        <v>1248.79</v>
      </c>
      <c r="E39" s="10">
        <v>3223</v>
      </c>
      <c r="F39" s="26" t="s">
        <v>56</v>
      </c>
    </row>
    <row r="40" spans="1:6" ht="18.75" customHeight="1" thickBot="1" x14ac:dyDescent="0.3">
      <c r="A40" s="21" t="s">
        <v>13</v>
      </c>
      <c r="B40" s="22"/>
      <c r="C40" s="23"/>
      <c r="D40" s="24">
        <f>SUM(D39:D39)</f>
        <v>1248.79</v>
      </c>
      <c r="E40" s="23"/>
      <c r="F40" s="25"/>
    </row>
    <row r="41" spans="1:6" x14ac:dyDescent="0.25">
      <c r="A41" s="9" t="s">
        <v>57</v>
      </c>
      <c r="B41" s="14" t="s">
        <v>58</v>
      </c>
      <c r="C41" s="10" t="s">
        <v>11</v>
      </c>
      <c r="D41" s="18">
        <v>9.15</v>
      </c>
      <c r="E41" s="10">
        <v>3221</v>
      </c>
      <c r="F41" s="26" t="s">
        <v>53</v>
      </c>
    </row>
    <row r="42" spans="1:6" x14ac:dyDescent="0.25">
      <c r="A42" s="9"/>
      <c r="B42" s="14"/>
      <c r="C42" s="10"/>
      <c r="D42" s="18">
        <v>51.41</v>
      </c>
      <c r="E42" s="10">
        <v>3293</v>
      </c>
      <c r="F42" s="27" t="s">
        <v>59</v>
      </c>
    </row>
    <row r="43" spans="1:6" x14ac:dyDescent="0.25">
      <c r="A43" s="9"/>
      <c r="B43" s="14"/>
      <c r="C43" s="10"/>
      <c r="D43" s="18">
        <v>88.83</v>
      </c>
      <c r="E43" s="10">
        <v>3299</v>
      </c>
      <c r="F43" s="27" t="s">
        <v>17</v>
      </c>
    </row>
    <row r="44" spans="1:6" ht="15.75" customHeight="1" thickBot="1" x14ac:dyDescent="0.3">
      <c r="A44" s="21" t="s">
        <v>13</v>
      </c>
      <c r="B44" s="22"/>
      <c r="C44" s="23"/>
      <c r="D44" s="24">
        <f>SUM(D41:D43)</f>
        <v>149.38999999999999</v>
      </c>
      <c r="E44" s="23"/>
      <c r="F44" s="25"/>
    </row>
    <row r="45" spans="1:6" x14ac:dyDescent="0.25">
      <c r="A45" s="9" t="s">
        <v>60</v>
      </c>
      <c r="B45" s="14" t="s">
        <v>61</v>
      </c>
      <c r="C45" s="10" t="s">
        <v>62</v>
      </c>
      <c r="D45" s="18">
        <v>1186.8499999999999</v>
      </c>
      <c r="E45" s="10">
        <v>3211</v>
      </c>
      <c r="F45" s="26" t="s">
        <v>63</v>
      </c>
    </row>
    <row r="46" spans="1:6" ht="15" customHeight="1" thickBot="1" x14ac:dyDescent="0.3">
      <c r="A46" s="21" t="s">
        <v>13</v>
      </c>
      <c r="B46" s="22"/>
      <c r="C46" s="23"/>
      <c r="D46" s="24">
        <f>SUM(D45:D45)</f>
        <v>1186.8499999999999</v>
      </c>
      <c r="E46" s="23"/>
      <c r="F46" s="25"/>
    </row>
    <row r="47" spans="1:6" x14ac:dyDescent="0.25">
      <c r="A47" s="9" t="s">
        <v>64</v>
      </c>
      <c r="B47" s="14" t="s">
        <v>65</v>
      </c>
      <c r="C47" s="10" t="s">
        <v>50</v>
      </c>
      <c r="D47" s="18">
        <v>99.54</v>
      </c>
      <c r="E47" s="10">
        <v>3239</v>
      </c>
      <c r="F47" s="26" t="s">
        <v>35</v>
      </c>
    </row>
    <row r="48" spans="1:6" ht="20.25" customHeight="1" thickBot="1" x14ac:dyDescent="0.3">
      <c r="A48" s="21" t="s">
        <v>13</v>
      </c>
      <c r="B48" s="22"/>
      <c r="C48" s="23"/>
      <c r="D48" s="24">
        <f>SUM(D47:D47)</f>
        <v>99.54</v>
      </c>
      <c r="E48" s="23"/>
      <c r="F48" s="25"/>
    </row>
    <row r="49" spans="1:6" x14ac:dyDescent="0.25">
      <c r="A49" s="9" t="s">
        <v>66</v>
      </c>
      <c r="B49" s="14" t="s">
        <v>67</v>
      </c>
      <c r="C49" s="10" t="s">
        <v>68</v>
      </c>
      <c r="D49" s="18">
        <v>115.73</v>
      </c>
      <c r="E49" s="10">
        <v>3234</v>
      </c>
      <c r="F49" s="26" t="s">
        <v>69</v>
      </c>
    </row>
    <row r="50" spans="1:6" ht="20.25" customHeight="1" thickBot="1" x14ac:dyDescent="0.3">
      <c r="A50" s="21" t="s">
        <v>13</v>
      </c>
      <c r="B50" s="22"/>
      <c r="C50" s="23"/>
      <c r="D50" s="24">
        <f>SUM(D49:D49)</f>
        <v>115.73</v>
      </c>
      <c r="E50" s="23"/>
      <c r="F50" s="25"/>
    </row>
    <row r="51" spans="1:6" x14ac:dyDescent="0.25">
      <c r="A51" s="9" t="s">
        <v>70</v>
      </c>
      <c r="B51" s="14" t="s">
        <v>71</v>
      </c>
      <c r="C51" s="10" t="s">
        <v>72</v>
      </c>
      <c r="D51" s="18">
        <v>115.08</v>
      </c>
      <c r="E51" s="10">
        <v>3224</v>
      </c>
      <c r="F51" s="26" t="s">
        <v>73</v>
      </c>
    </row>
    <row r="52" spans="1:6" ht="21.75" customHeight="1" thickBot="1" x14ac:dyDescent="0.3">
      <c r="A52" s="21" t="s">
        <v>13</v>
      </c>
      <c r="B52" s="22"/>
      <c r="C52" s="23"/>
      <c r="D52" s="24">
        <f>SUM(D51:D51)</f>
        <v>115.08</v>
      </c>
      <c r="E52" s="23"/>
      <c r="F52" s="25"/>
    </row>
    <row r="53" spans="1:6" x14ac:dyDescent="0.25">
      <c r="A53" s="9" t="s">
        <v>74</v>
      </c>
      <c r="B53" s="14" t="s">
        <v>75</v>
      </c>
      <c r="C53" s="10" t="s">
        <v>76</v>
      </c>
      <c r="D53" s="18">
        <v>41.48</v>
      </c>
      <c r="E53" s="10">
        <v>3238</v>
      </c>
      <c r="F53" s="26" t="s">
        <v>12</v>
      </c>
    </row>
    <row r="54" spans="1:6" ht="18.75" customHeight="1" thickBot="1" x14ac:dyDescent="0.3">
      <c r="A54" s="21" t="s">
        <v>13</v>
      </c>
      <c r="B54" s="22"/>
      <c r="C54" s="23"/>
      <c r="D54" s="24">
        <f>SUM(D53:D53)</f>
        <v>41.48</v>
      </c>
      <c r="E54" s="23"/>
      <c r="F54" s="25"/>
    </row>
    <row r="55" spans="1:6" x14ac:dyDescent="0.25">
      <c r="A55" s="9" t="s">
        <v>77</v>
      </c>
      <c r="B55" s="14" t="s">
        <v>78</v>
      </c>
      <c r="C55" s="10" t="s">
        <v>79</v>
      </c>
      <c r="D55" s="18">
        <v>110</v>
      </c>
      <c r="E55" s="10">
        <v>3213</v>
      </c>
      <c r="F55" s="26" t="s">
        <v>41</v>
      </c>
    </row>
    <row r="56" spans="1:6" ht="19.5" customHeight="1" thickBot="1" x14ac:dyDescent="0.3">
      <c r="A56" s="21" t="s">
        <v>13</v>
      </c>
      <c r="B56" s="22"/>
      <c r="C56" s="23"/>
      <c r="D56" s="24">
        <f>SUM(D55:D55)</f>
        <v>110</v>
      </c>
      <c r="E56" s="23"/>
      <c r="F56" s="25"/>
    </row>
    <row r="57" spans="1:6" x14ac:dyDescent="0.25">
      <c r="A57" s="9" t="s">
        <v>80</v>
      </c>
      <c r="B57" s="14" t="s">
        <v>81</v>
      </c>
      <c r="C57" s="10" t="s">
        <v>82</v>
      </c>
      <c r="D57" s="18">
        <v>3231.65</v>
      </c>
      <c r="E57" s="10">
        <v>3223</v>
      </c>
      <c r="F57" s="26" t="s">
        <v>56</v>
      </c>
    </row>
    <row r="58" spans="1:6" ht="19.5" customHeight="1" thickBot="1" x14ac:dyDescent="0.3">
      <c r="A58" s="21" t="s">
        <v>13</v>
      </c>
      <c r="B58" s="22"/>
      <c r="C58" s="23"/>
      <c r="D58" s="24">
        <f>SUM(D57:D57)</f>
        <v>3231.65</v>
      </c>
      <c r="E58" s="23"/>
      <c r="F58" s="25"/>
    </row>
    <row r="59" spans="1:6" x14ac:dyDescent="0.25">
      <c r="A59" s="9" t="s">
        <v>83</v>
      </c>
      <c r="B59" s="14" t="s">
        <v>84</v>
      </c>
      <c r="C59" s="10" t="s">
        <v>85</v>
      </c>
      <c r="D59" s="18">
        <v>166.6</v>
      </c>
      <c r="E59" s="10">
        <v>3299</v>
      </c>
      <c r="F59" s="26" t="s">
        <v>17</v>
      </c>
    </row>
    <row r="60" spans="1:6" ht="21" customHeight="1" thickBot="1" x14ac:dyDescent="0.3">
      <c r="A60" s="21" t="s">
        <v>13</v>
      </c>
      <c r="B60" s="22"/>
      <c r="C60" s="23"/>
      <c r="D60" s="24">
        <f>SUM(D59:D59)</f>
        <v>166.6</v>
      </c>
      <c r="E60" s="23"/>
      <c r="F60" s="25"/>
    </row>
    <row r="61" spans="1:6" x14ac:dyDescent="0.25">
      <c r="A61" s="9" t="s">
        <v>86</v>
      </c>
      <c r="B61" s="14" t="s">
        <v>87</v>
      </c>
      <c r="C61" s="10" t="s">
        <v>11</v>
      </c>
      <c r="D61" s="18">
        <v>98.45</v>
      </c>
      <c r="E61" s="10">
        <v>3225</v>
      </c>
      <c r="F61" s="26" t="s">
        <v>88</v>
      </c>
    </row>
    <row r="62" spans="1:6" ht="15.75" customHeight="1" thickBot="1" x14ac:dyDescent="0.3">
      <c r="A62" s="21" t="s">
        <v>13</v>
      </c>
      <c r="B62" s="22"/>
      <c r="C62" s="23"/>
      <c r="D62" s="24">
        <f>SUM(D61:D61)</f>
        <v>98.45</v>
      </c>
      <c r="E62" s="23"/>
      <c r="F62" s="25"/>
    </row>
    <row r="63" spans="1:6" x14ac:dyDescent="0.25">
      <c r="A63" s="9" t="s">
        <v>122</v>
      </c>
      <c r="B63" s="14"/>
      <c r="C63" s="10"/>
      <c r="D63" s="18">
        <v>130</v>
      </c>
      <c r="E63" s="10">
        <v>3299</v>
      </c>
      <c r="F63" s="26" t="s">
        <v>17</v>
      </c>
    </row>
    <row r="64" spans="1:6" x14ac:dyDescent="0.25">
      <c r="A64" s="9"/>
      <c r="B64" s="14"/>
      <c r="C64" s="10"/>
      <c r="D64" s="18">
        <v>285</v>
      </c>
      <c r="E64" s="10">
        <v>3950</v>
      </c>
      <c r="F64" s="27" t="s">
        <v>89</v>
      </c>
    </row>
    <row r="65" spans="1:6" ht="17.25" customHeight="1" thickBot="1" x14ac:dyDescent="0.3">
      <c r="A65" s="21" t="s">
        <v>13</v>
      </c>
      <c r="B65" s="22"/>
      <c r="C65" s="23"/>
      <c r="D65" s="24">
        <f>SUM(D63:D64)</f>
        <v>415</v>
      </c>
      <c r="E65" s="23"/>
      <c r="F65" s="25"/>
    </row>
    <row r="66" spans="1:6" x14ac:dyDescent="0.25">
      <c r="A66" s="9" t="s">
        <v>90</v>
      </c>
      <c r="B66" s="14" t="s">
        <v>91</v>
      </c>
      <c r="C66" s="10" t="s">
        <v>50</v>
      </c>
      <c r="D66" s="18">
        <v>422.45</v>
      </c>
      <c r="E66" s="10">
        <v>3299</v>
      </c>
      <c r="F66" s="26" t="s">
        <v>17</v>
      </c>
    </row>
    <row r="67" spans="1:6" ht="27" customHeight="1" thickBot="1" x14ac:dyDescent="0.3">
      <c r="A67" s="21" t="s">
        <v>13</v>
      </c>
      <c r="B67" s="22"/>
      <c r="C67" s="23"/>
      <c r="D67" s="24">
        <f>SUM(D66:D66)</f>
        <v>422.45</v>
      </c>
      <c r="E67" s="23"/>
      <c r="F67" s="25"/>
    </row>
    <row r="68" spans="1:6" x14ac:dyDescent="0.25">
      <c r="A68" s="9" t="s">
        <v>123</v>
      </c>
      <c r="B68" s="14"/>
      <c r="C68" s="10"/>
      <c r="D68" s="18">
        <v>38.700000000000003</v>
      </c>
      <c r="E68" s="10">
        <v>3239</v>
      </c>
      <c r="F68" s="26" t="s">
        <v>35</v>
      </c>
    </row>
    <row r="69" spans="1:6" x14ac:dyDescent="0.25">
      <c r="A69" s="9"/>
      <c r="B69" s="14"/>
      <c r="C69" s="10"/>
      <c r="D69" s="18">
        <v>19.8</v>
      </c>
      <c r="E69" s="10">
        <v>3299</v>
      </c>
      <c r="F69" s="27" t="s">
        <v>17</v>
      </c>
    </row>
    <row r="70" spans="1:6" ht="20.25" customHeight="1" thickBot="1" x14ac:dyDescent="0.3">
      <c r="A70" s="21" t="s">
        <v>13</v>
      </c>
      <c r="B70" s="22"/>
      <c r="C70" s="23"/>
      <c r="D70" s="24">
        <f>SUM(D68:D69)</f>
        <v>58.5</v>
      </c>
      <c r="E70" s="23"/>
      <c r="F70" s="25"/>
    </row>
    <row r="71" spans="1:6" x14ac:dyDescent="0.25">
      <c r="A71" s="9" t="s">
        <v>92</v>
      </c>
      <c r="B71" s="14" t="s">
        <v>93</v>
      </c>
      <c r="C71" s="10" t="s">
        <v>11</v>
      </c>
      <c r="D71" s="18">
        <v>44.45</v>
      </c>
      <c r="E71" s="10">
        <v>3239</v>
      </c>
      <c r="F71" s="26" t="s">
        <v>35</v>
      </c>
    </row>
    <row r="72" spans="1:6" ht="19.5" customHeight="1" thickBot="1" x14ac:dyDescent="0.3">
      <c r="A72" s="21" t="s">
        <v>13</v>
      </c>
      <c r="B72" s="22"/>
      <c r="C72" s="23"/>
      <c r="D72" s="24">
        <f>SUM(D71:D71)</f>
        <v>44.45</v>
      </c>
      <c r="E72" s="23"/>
      <c r="F72" s="25"/>
    </row>
    <row r="73" spans="1:6" x14ac:dyDescent="0.25">
      <c r="A73" s="9" t="s">
        <v>94</v>
      </c>
      <c r="B73" s="14" t="s">
        <v>95</v>
      </c>
      <c r="C73" s="10" t="s">
        <v>16</v>
      </c>
      <c r="D73" s="18">
        <v>216.04</v>
      </c>
      <c r="E73" s="10">
        <v>3234</v>
      </c>
      <c r="F73" s="26" t="s">
        <v>69</v>
      </c>
    </row>
    <row r="74" spans="1:6" ht="19.5" customHeight="1" thickBot="1" x14ac:dyDescent="0.3">
      <c r="A74" s="21" t="s">
        <v>13</v>
      </c>
      <c r="B74" s="22"/>
      <c r="C74" s="23"/>
      <c r="D74" s="24">
        <f>SUM(D73:D73)</f>
        <v>216.04</v>
      </c>
      <c r="E74" s="23"/>
      <c r="F74" s="25"/>
    </row>
    <row r="75" spans="1:6" x14ac:dyDescent="0.25">
      <c r="A75" s="9" t="s">
        <v>96</v>
      </c>
      <c r="B75" s="14"/>
      <c r="C75" s="10"/>
      <c r="D75" s="18">
        <v>80</v>
      </c>
      <c r="E75" s="10">
        <v>3231</v>
      </c>
      <c r="F75" s="26" t="s">
        <v>30</v>
      </c>
    </row>
    <row r="76" spans="1:6" ht="18" customHeight="1" thickBot="1" x14ac:dyDescent="0.3">
      <c r="A76" s="21" t="s">
        <v>13</v>
      </c>
      <c r="B76" s="22"/>
      <c r="C76" s="23"/>
      <c r="D76" s="24">
        <f>SUM(D75:D75)</f>
        <v>80</v>
      </c>
      <c r="E76" s="23"/>
      <c r="F76" s="25"/>
    </row>
    <row r="77" spans="1:6" x14ac:dyDescent="0.25">
      <c r="A77" s="9" t="s">
        <v>97</v>
      </c>
      <c r="B77" s="14"/>
      <c r="C77" s="10"/>
      <c r="D77" s="18">
        <v>280</v>
      </c>
      <c r="E77" s="10">
        <v>3299</v>
      </c>
      <c r="F77" s="26" t="s">
        <v>17</v>
      </c>
    </row>
    <row r="78" spans="1:6" ht="18" customHeight="1" thickBot="1" x14ac:dyDescent="0.3">
      <c r="A78" s="21" t="s">
        <v>13</v>
      </c>
      <c r="B78" s="22"/>
      <c r="C78" s="23"/>
      <c r="D78" s="24">
        <f>SUM(D77:D77)</f>
        <v>280</v>
      </c>
      <c r="E78" s="23"/>
      <c r="F78" s="25"/>
    </row>
    <row r="79" spans="1:6" ht="21.75" customHeight="1" x14ac:dyDescent="0.25">
      <c r="A79" s="9" t="s">
        <v>98</v>
      </c>
      <c r="B79" s="14" t="s">
        <v>99</v>
      </c>
      <c r="C79" s="10" t="s">
        <v>100</v>
      </c>
      <c r="D79" s="18">
        <v>719.97</v>
      </c>
      <c r="E79" s="10">
        <v>4241</v>
      </c>
      <c r="F79" s="26" t="s">
        <v>101</v>
      </c>
    </row>
    <row r="80" spans="1:6" ht="20.25" customHeight="1" thickBot="1" x14ac:dyDescent="0.3">
      <c r="A80" s="21" t="s">
        <v>13</v>
      </c>
      <c r="B80" s="22"/>
      <c r="C80" s="23"/>
      <c r="D80" s="24">
        <f>SUM(D79:D79)</f>
        <v>719.97</v>
      </c>
      <c r="E80" s="23"/>
      <c r="F80" s="25"/>
    </row>
    <row r="81" spans="1:6" x14ac:dyDescent="0.25">
      <c r="A81" s="9" t="s">
        <v>102</v>
      </c>
      <c r="B81" s="14" t="s">
        <v>103</v>
      </c>
      <c r="C81" s="10" t="s">
        <v>104</v>
      </c>
      <c r="D81" s="18">
        <v>220</v>
      </c>
      <c r="E81" s="10">
        <v>3225</v>
      </c>
      <c r="F81" s="26" t="s">
        <v>88</v>
      </c>
    </row>
    <row r="82" spans="1:6" ht="17.25" customHeight="1" thickBot="1" x14ac:dyDescent="0.3">
      <c r="A82" s="50" t="s">
        <v>13</v>
      </c>
      <c r="B82" s="51"/>
      <c r="C82" s="49"/>
      <c r="D82" s="52">
        <f>SUM(D81:D81)</f>
        <v>220</v>
      </c>
      <c r="E82" s="49"/>
      <c r="F82" s="27"/>
    </row>
    <row r="83" spans="1:6" ht="18.75" customHeight="1" x14ac:dyDescent="0.25">
      <c r="A83" s="32" t="s">
        <v>106</v>
      </c>
      <c r="B83" s="33" t="s">
        <v>107</v>
      </c>
      <c r="C83" s="34" t="s">
        <v>11</v>
      </c>
      <c r="D83" s="35">
        <v>168</v>
      </c>
      <c r="E83" s="34">
        <v>3295</v>
      </c>
      <c r="F83" s="26" t="s">
        <v>105</v>
      </c>
    </row>
    <row r="84" spans="1:6" ht="18.75" customHeight="1" thickBot="1" x14ac:dyDescent="0.3">
      <c r="A84" s="36" t="s">
        <v>13</v>
      </c>
      <c r="B84" s="22"/>
      <c r="C84" s="23"/>
      <c r="D84" s="24">
        <v>168</v>
      </c>
      <c r="E84" s="23"/>
      <c r="F84" s="25"/>
    </row>
    <row r="85" spans="1:6" ht="15.75" thickBot="1" x14ac:dyDescent="0.3">
      <c r="A85" s="53"/>
      <c r="B85" s="22"/>
      <c r="C85" s="54" t="s">
        <v>117</v>
      </c>
      <c r="D85" s="55">
        <v>23013.96</v>
      </c>
      <c r="E85" s="23"/>
      <c r="F85" s="56"/>
    </row>
    <row r="86" spans="1:6" x14ac:dyDescent="0.25">
      <c r="A86" s="9"/>
      <c r="B86" s="14"/>
      <c r="C86" s="10"/>
      <c r="D86" s="18"/>
      <c r="E86" s="10"/>
      <c r="F86" s="38"/>
    </row>
    <row r="87" spans="1:6" x14ac:dyDescent="0.25">
      <c r="A87" s="9"/>
      <c r="B87" s="14"/>
      <c r="C87" s="10"/>
      <c r="D87" s="18"/>
      <c r="E87" s="10"/>
      <c r="F87" s="38"/>
    </row>
    <row r="88" spans="1:6" x14ac:dyDescent="0.25">
      <c r="A88" s="9"/>
      <c r="B88" s="14"/>
      <c r="C88" s="10"/>
      <c r="D88" s="18"/>
      <c r="E88" s="10"/>
      <c r="F88" s="38"/>
    </row>
    <row r="89" spans="1:6" ht="15.75" thickBot="1" x14ac:dyDescent="0.3">
      <c r="A89" s="9"/>
      <c r="B89" s="14"/>
      <c r="C89" s="10"/>
      <c r="D89" s="18"/>
      <c r="E89" s="10"/>
      <c r="F89" s="38"/>
    </row>
    <row r="90" spans="1:6" ht="21" customHeight="1" x14ac:dyDescent="0.25">
      <c r="A90" s="65" t="s">
        <v>109</v>
      </c>
      <c r="B90" s="66"/>
      <c r="C90" s="66"/>
      <c r="D90" s="66"/>
      <c r="E90" s="66"/>
      <c r="F90" s="67"/>
    </row>
    <row r="91" spans="1:6" x14ac:dyDescent="0.25">
      <c r="A91" s="39"/>
      <c r="B91" s="37"/>
      <c r="C91" s="37"/>
      <c r="D91" s="37"/>
      <c r="E91" s="37"/>
      <c r="F91" s="40"/>
    </row>
    <row r="92" spans="1:6" x14ac:dyDescent="0.25">
      <c r="A92" s="39"/>
      <c r="B92" s="37"/>
      <c r="C92" s="37"/>
      <c r="D92" s="37"/>
      <c r="E92" s="37"/>
      <c r="F92" s="40"/>
    </row>
    <row r="93" spans="1:6" ht="15.75" x14ac:dyDescent="0.25">
      <c r="A93" s="45" t="s">
        <v>108</v>
      </c>
      <c r="B93" s="37"/>
      <c r="C93" s="37"/>
      <c r="D93" s="37"/>
      <c r="E93" s="37"/>
      <c r="F93" s="40"/>
    </row>
    <row r="94" spans="1:6" x14ac:dyDescent="0.25">
      <c r="A94" s="39"/>
      <c r="B94" s="37"/>
      <c r="C94" s="37"/>
      <c r="D94" s="37"/>
      <c r="E94" s="37"/>
      <c r="F94" s="40"/>
    </row>
    <row r="95" spans="1:6" x14ac:dyDescent="0.25">
      <c r="A95" s="39"/>
      <c r="B95" s="37"/>
      <c r="C95" s="37"/>
      <c r="D95" s="37"/>
      <c r="E95" s="37"/>
      <c r="F95" s="40"/>
    </row>
    <row r="96" spans="1:6" x14ac:dyDescent="0.25">
      <c r="A96" s="43" t="s">
        <v>110</v>
      </c>
      <c r="B96" s="57" t="s">
        <v>111</v>
      </c>
      <c r="C96" s="58"/>
      <c r="D96" s="58"/>
      <c r="E96" s="59"/>
      <c r="F96" s="40"/>
    </row>
    <row r="97" spans="1:6" x14ac:dyDescent="0.25">
      <c r="A97" s="41">
        <v>1247.1199999999999</v>
      </c>
      <c r="B97" s="60" t="s">
        <v>112</v>
      </c>
      <c r="C97" s="61"/>
      <c r="D97" s="61"/>
      <c r="E97" s="61"/>
      <c r="F97" s="40"/>
    </row>
    <row r="98" spans="1:6" x14ac:dyDescent="0.25">
      <c r="A98" s="41">
        <v>5141.4399999999996</v>
      </c>
      <c r="B98" s="60" t="s">
        <v>113</v>
      </c>
      <c r="C98" s="61"/>
      <c r="D98" s="61"/>
      <c r="E98" s="61"/>
      <c r="F98" s="40"/>
    </row>
    <row r="99" spans="1:6" x14ac:dyDescent="0.25">
      <c r="A99" s="41">
        <v>87261.18</v>
      </c>
      <c r="B99" s="60" t="s">
        <v>114</v>
      </c>
      <c r="C99" s="61"/>
      <c r="D99" s="61"/>
      <c r="E99" s="61"/>
      <c r="F99" s="40"/>
    </row>
    <row r="100" spans="1:6" x14ac:dyDescent="0.25">
      <c r="A100" s="41">
        <v>13878.49</v>
      </c>
      <c r="B100" s="60" t="s">
        <v>115</v>
      </c>
      <c r="C100" s="61"/>
      <c r="D100" s="61"/>
      <c r="E100" s="61"/>
      <c r="F100" s="40"/>
    </row>
    <row r="101" spans="1:6" x14ac:dyDescent="0.25">
      <c r="A101" s="41">
        <v>3225.39</v>
      </c>
      <c r="B101" s="60" t="s">
        <v>116</v>
      </c>
      <c r="C101" s="61"/>
      <c r="D101" s="61"/>
      <c r="E101" s="61"/>
      <c r="F101" s="40"/>
    </row>
    <row r="102" spans="1:6" s="47" customFormat="1" ht="27" customHeight="1" x14ac:dyDescent="0.25">
      <c r="A102" s="48">
        <v>312.5</v>
      </c>
      <c r="B102" s="70" t="s">
        <v>119</v>
      </c>
      <c r="C102" s="71"/>
      <c r="D102" s="71"/>
      <c r="E102" s="71"/>
      <c r="F102" s="40"/>
    </row>
    <row r="103" spans="1:6" ht="29.25" customHeight="1" x14ac:dyDescent="0.25">
      <c r="A103" s="46">
        <v>292.2</v>
      </c>
      <c r="B103" s="68" t="s">
        <v>118</v>
      </c>
      <c r="C103" s="69"/>
      <c r="D103" s="69"/>
      <c r="E103" s="69"/>
      <c r="F103" s="40"/>
    </row>
    <row r="104" spans="1:6" x14ac:dyDescent="0.25">
      <c r="A104" s="44"/>
      <c r="B104" s="62"/>
      <c r="C104" s="63"/>
      <c r="D104" s="63"/>
      <c r="E104" s="64"/>
      <c r="F104" s="40"/>
    </row>
    <row r="105" spans="1:6" ht="21" customHeight="1" thickBot="1" x14ac:dyDescent="0.3">
      <c r="A105" s="36" t="s">
        <v>120</v>
      </c>
      <c r="B105" s="22"/>
      <c r="C105" s="23"/>
      <c r="D105" s="24"/>
      <c r="E105" s="23"/>
      <c r="F105" s="25"/>
    </row>
    <row r="106" spans="1:6" ht="15.75" thickBot="1" x14ac:dyDescent="0.3">
      <c r="A106" s="42" t="s">
        <v>121</v>
      </c>
      <c r="B106" s="28"/>
      <c r="C106" s="29"/>
      <c r="D106" s="30"/>
      <c r="E106" s="29"/>
      <c r="F106" s="31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</row>
    <row r="3992" spans="1:6" x14ac:dyDescent="0.25">
      <c r="A3992" s="9"/>
    </row>
    <row r="3993" spans="1:6" x14ac:dyDescent="0.25">
      <c r="A3993" s="9"/>
    </row>
    <row r="3994" spans="1:6" x14ac:dyDescent="0.25">
      <c r="A3994" s="9"/>
    </row>
    <row r="3995" spans="1:6" x14ac:dyDescent="0.25">
      <c r="A3995" s="9"/>
    </row>
    <row r="3996" spans="1:6" x14ac:dyDescent="0.25">
      <c r="A3996" s="9"/>
    </row>
    <row r="3997" spans="1:6" x14ac:dyDescent="0.25">
      <c r="A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</sheetData>
  <mergeCells count="10">
    <mergeCell ref="B96:E96"/>
    <mergeCell ref="B97:E97"/>
    <mergeCell ref="B104:E104"/>
    <mergeCell ref="A90:F90"/>
    <mergeCell ref="B98:E98"/>
    <mergeCell ref="B99:E99"/>
    <mergeCell ref="B100:E100"/>
    <mergeCell ref="B101:E101"/>
    <mergeCell ref="B103:E103"/>
    <mergeCell ref="B102:E102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Ines</cp:lastModifiedBy>
  <cp:lastPrinted>2024-04-19T08:26:36Z</cp:lastPrinted>
  <dcterms:created xsi:type="dcterms:W3CDTF">2024-03-05T11:42:46Z</dcterms:created>
  <dcterms:modified xsi:type="dcterms:W3CDTF">2024-04-19T09:52:05Z</dcterms:modified>
</cp:coreProperties>
</file>