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orka\Desktop\"/>
    </mc:Choice>
  </mc:AlternateContent>
  <bookViews>
    <workbookView xWindow="0" yWindow="0" windowWidth="28800" windowHeight="12435"/>
  </bookViews>
  <sheets>
    <sheet name="Kategorija 1" sheetId="2" r:id="rId1"/>
    <sheet name="Kategorija 2" sheetId="3" r:id="rId2"/>
  </sheets>
  <calcPr calcId="162913"/>
</workbook>
</file>

<file path=xl/calcChain.xml><?xml version="1.0" encoding="utf-8"?>
<calcChain xmlns="http://schemas.openxmlformats.org/spreadsheetml/2006/main">
  <c r="A20" i="3" l="1"/>
</calcChain>
</file>

<file path=xl/sharedStrings.xml><?xml version="1.0" encoding="utf-8"?>
<sst xmlns="http://schemas.openxmlformats.org/spreadsheetml/2006/main" count="164" uniqueCount="81">
  <si>
    <t>HRVATSKI TELEKOM- HT</t>
  </si>
  <si>
    <t>81793146560</t>
  </si>
  <si>
    <t>ZAGREB</t>
  </si>
  <si>
    <t>HP-HRVATSKA POŠTA D.D.</t>
  </si>
  <si>
    <t>87311810356</t>
  </si>
  <si>
    <t>OPTIMUS LAB D.O.O.</t>
  </si>
  <si>
    <t>71981294715</t>
  </si>
  <si>
    <t>ČAKOVEC</t>
  </si>
  <si>
    <t>TROGIR</t>
  </si>
  <si>
    <t>HEP-PLIN D.O.O.</t>
  </si>
  <si>
    <t>41317489366</t>
  </si>
  <si>
    <t>Naziv primatelja sredstava</t>
  </si>
  <si>
    <t>OIB primatelja</t>
  </si>
  <si>
    <t>Sjedište primatelja</t>
  </si>
  <si>
    <t>Vrsta rashoda/izdatka</t>
  </si>
  <si>
    <t>OSIJEK</t>
  </si>
  <si>
    <t>3111 Plaće za redovan rad - bruto</t>
  </si>
  <si>
    <t>3121 Ostali rashodi za zaposlene</t>
  </si>
  <si>
    <t>3132 Doprinosi za obvezno zdravstveno osiguranje</t>
  </si>
  <si>
    <t>3211 Službena putovanja</t>
  </si>
  <si>
    <t>3212 Naknade za prijevoz, za rad na terenu i odvojeni život</t>
  </si>
  <si>
    <t>3213 Stručno usavršavanje zaposlenika</t>
  </si>
  <si>
    <t>3214 Ostale naknade troškova zaposlenima</t>
  </si>
  <si>
    <t>3431 Bankarske usluge i usluge platnog prometa</t>
  </si>
  <si>
    <t>3234 Komunalne usluge</t>
  </si>
  <si>
    <t>3231 Usluge pošte, telefona i prijevoza</t>
  </si>
  <si>
    <t>3221 Uredski materijal i ostali materijalni rashodi</t>
  </si>
  <si>
    <t>3238 Računalne usluge</t>
  </si>
  <si>
    <t>3239 Ostale usluge</t>
  </si>
  <si>
    <t>3224 Materijal i dijelovi za tekuće i investicijsko održavanje</t>
  </si>
  <si>
    <t>3223 Energija</t>
  </si>
  <si>
    <t xml:space="preserve">ISPLATITELJ: </t>
  </si>
  <si>
    <t>ADRESA:</t>
  </si>
  <si>
    <t>OIB:</t>
  </si>
  <si>
    <t>Razdoblje:</t>
  </si>
  <si>
    <t>siječanj 2024.</t>
  </si>
  <si>
    <t>Razdoblje: siječanj 2024.</t>
  </si>
  <si>
    <t>UKUPNO</t>
  </si>
  <si>
    <t>Ukupan iznos zbirne isplate EUR</t>
  </si>
  <si>
    <t>Ukupan iznos isplate EUR</t>
  </si>
  <si>
    <t>ISPLATITELJ: SREDNJA ŠKOLA JASTREBARSKO</t>
  </si>
  <si>
    <t>ADRESA: Većeslava Holjevca 11, Jastrebarsko</t>
  </si>
  <si>
    <t>OIB: 98770826901</t>
  </si>
  <si>
    <t>HRVATSKO GEOGRAFSKO DRUŠTVO</t>
  </si>
  <si>
    <t>COPY ELKTRONIC d.o.o.</t>
  </si>
  <si>
    <t>3235 Zakupnine i najamnine</t>
  </si>
  <si>
    <t>TELEMACH HRVATSKA d.o.o.</t>
  </si>
  <si>
    <t>NETCOM d.o.o.</t>
  </si>
  <si>
    <t>RIJEKA</t>
  </si>
  <si>
    <t>EKO-FLOR PLUS d.o.o.</t>
  </si>
  <si>
    <t>OROSLAVJE</t>
  </si>
  <si>
    <t>KELING d.o.o.</t>
  </si>
  <si>
    <t>NARODNE NOVINE</t>
  </si>
  <si>
    <t>TIŽ TEHNIKA d.o.o.</t>
  </si>
  <si>
    <t>JASTREBARSKO</t>
  </si>
  <si>
    <t>VODE JASTREBARSKO</t>
  </si>
  <si>
    <t xml:space="preserve">ŠKOLSKE NOVINE </t>
  </si>
  <si>
    <t>3221 Uredski materijal i ostali materijalni rashodi-literatura</t>
  </si>
  <si>
    <t xml:space="preserve">BRODIĆ PROMET </t>
  </si>
  <si>
    <t xml:space="preserve">ZAGREBAČKA BANKA </t>
  </si>
  <si>
    <t>ODVJETNICA JADRANKA SLOKOVIĆ</t>
  </si>
  <si>
    <t>3237 Usluge odvjetnika i pravnog savjetovanja</t>
  </si>
  <si>
    <t>EL-ING VOJNOVIĆ d.o.o.</t>
  </si>
  <si>
    <t>3232 Usluge za tekuće i investicijsko održavanje</t>
  </si>
  <si>
    <t>3299 Ostale nespomenute usluge</t>
  </si>
  <si>
    <t>FINA FINANCIJSKA AGENCIJA</t>
  </si>
  <si>
    <t>FIBER OBRT ZA USLUGE</t>
  </si>
  <si>
    <t xml:space="preserve">STOLARIJA KOLUDER </t>
  </si>
  <si>
    <t>KOVAČIĆ KOLZALTING d.o.o.</t>
  </si>
  <si>
    <t>DEMIT d.o.o.</t>
  </si>
  <si>
    <t>VIVA info d.o.o.</t>
  </si>
  <si>
    <t>HEP OPSKRBA</t>
  </si>
  <si>
    <t>CHIPOTEKA d.o.o.</t>
  </si>
  <si>
    <t>42219 Ostala uredska oprema</t>
  </si>
  <si>
    <t>SREDNJA ŠKOLA JASTREBARSKO</t>
  </si>
  <si>
    <t>Većeslava Holjevca 11, Jastrebarsko</t>
  </si>
  <si>
    <t>JAVNA OBJAVA INFORMACIJA O TROŠENJU SREDSTAVA - Kategorija 2</t>
  </si>
  <si>
    <t>JAVNA OBJAVA INFORMACIJA O TROŠENJU SREDSTAVA - Kategorija 1</t>
  </si>
  <si>
    <t>IVANA JANDROKOVIĆ</t>
  </si>
  <si>
    <t xml:space="preserve">3237 Intelektualne i osobne usluge(autorski ugovor,bruto iznos) </t>
  </si>
  <si>
    <t>BRAVARIJA PILJEK obrt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</si>
</sst>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rgb="FF000000"/>
      <name val="ARIAL"/>
      <charset val="1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7"/>
      <color rgb="FF000000"/>
      <name val="Calibri"/>
      <family val="2"/>
      <charset val="238"/>
      <scheme val="minor"/>
    </font>
    <font>
      <b/>
      <sz val="13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7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1" applyNumberFormat="0" applyFill="0" applyAlignment="0" applyProtection="0"/>
  </cellStyleXfs>
  <cellXfs count="68">
    <xf numFmtId="0" fontId="0" fillId="0" borderId="0" xfId="0"/>
    <xf numFmtId="0" fontId="1" fillId="0" borderId="0" xfId="0" applyFont="1"/>
    <xf numFmtId="0" fontId="3" fillId="0" borderId="0" xfId="0" applyFont="1"/>
    <xf numFmtId="4" fontId="7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4" fontId="1" fillId="0" borderId="0" xfId="0" applyNumberFormat="1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9" fillId="0" borderId="1" xfId="1"/>
    <xf numFmtId="0" fontId="3" fillId="0" borderId="2" xfId="0" applyFont="1" applyBorder="1"/>
    <xf numFmtId="0" fontId="2" fillId="3" borderId="2" xfId="0" applyFont="1" applyFill="1" applyBorder="1"/>
    <xf numFmtId="0" fontId="9" fillId="0" borderId="1" xfId="1" applyAlignment="1">
      <alignment horizontal="left"/>
    </xf>
    <xf numFmtId="0" fontId="2" fillId="3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4" fontId="10" fillId="3" borderId="2" xfId="0" applyNumberFormat="1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left" vertical="top"/>
    </xf>
    <xf numFmtId="4" fontId="3" fillId="0" borderId="2" xfId="0" applyNumberFormat="1" applyFont="1" applyBorder="1" applyAlignment="1">
      <alignment horizontal="center" vertical="top"/>
    </xf>
    <xf numFmtId="4" fontId="10" fillId="3" borderId="2" xfId="0" applyNumberFormat="1" applyFont="1" applyFill="1" applyBorder="1" applyAlignment="1">
      <alignment horizontal="center" vertical="top"/>
    </xf>
    <xf numFmtId="4" fontId="3" fillId="0" borderId="2" xfId="0" applyNumberFormat="1" applyFont="1" applyBorder="1" applyAlignment="1">
      <alignment horizontal="center"/>
    </xf>
    <xf numFmtId="0" fontId="11" fillId="4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4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4" fontId="8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3" fillId="3" borderId="3" xfId="0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left" vertical="top"/>
    </xf>
    <xf numFmtId="0" fontId="11" fillId="2" borderId="3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left" vertical="top"/>
    </xf>
    <xf numFmtId="0" fontId="3" fillId="5" borderId="3" xfId="0" applyFont="1" applyFill="1" applyBorder="1" applyAlignment="1">
      <alignment horizontal="left" vertical="top"/>
    </xf>
    <xf numFmtId="0" fontId="3" fillId="5" borderId="5" xfId="0" applyFont="1" applyFill="1" applyBorder="1" applyAlignment="1">
      <alignment horizontal="left" vertical="top"/>
    </xf>
    <xf numFmtId="0" fontId="3" fillId="5" borderId="2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top"/>
    </xf>
    <xf numFmtId="0" fontId="3" fillId="5" borderId="5" xfId="0" applyFont="1" applyFill="1" applyBorder="1" applyAlignment="1">
      <alignment horizontal="left" vertical="top"/>
    </xf>
    <xf numFmtId="0" fontId="3" fillId="6" borderId="2" xfId="0" applyFont="1" applyFill="1" applyBorder="1" applyAlignment="1">
      <alignment horizontal="left" vertical="top"/>
    </xf>
    <xf numFmtId="4" fontId="3" fillId="6" borderId="2" xfId="0" applyNumberFormat="1" applyFont="1" applyFill="1" applyBorder="1" applyAlignment="1">
      <alignment horizontal="center" vertical="top"/>
    </xf>
    <xf numFmtId="0" fontId="3" fillId="6" borderId="3" xfId="0" applyFont="1" applyFill="1" applyBorder="1" applyAlignment="1">
      <alignment horizontal="left" vertical="top"/>
    </xf>
    <xf numFmtId="0" fontId="3" fillId="6" borderId="5" xfId="0" applyFont="1" applyFill="1" applyBorder="1" applyAlignment="1">
      <alignment horizontal="left" vertical="top"/>
    </xf>
    <xf numFmtId="0" fontId="10" fillId="5" borderId="2" xfId="0" applyFont="1" applyFill="1" applyBorder="1" applyAlignment="1">
      <alignment horizontal="left" vertical="top"/>
    </xf>
    <xf numFmtId="4" fontId="10" fillId="5" borderId="2" xfId="0" applyNumberFormat="1" applyFont="1" applyFill="1" applyBorder="1" applyAlignment="1">
      <alignment horizontal="center" vertical="top"/>
    </xf>
    <xf numFmtId="4" fontId="10" fillId="0" borderId="2" xfId="0" applyNumberFormat="1" applyFont="1" applyBorder="1" applyAlignment="1">
      <alignment horizontal="center" vertical="top"/>
    </xf>
    <xf numFmtId="4" fontId="10" fillId="5" borderId="2" xfId="0" applyNumberFormat="1" applyFont="1" applyFill="1" applyBorder="1" applyAlignment="1">
      <alignment horizontal="center" vertical="center"/>
    </xf>
  </cellXfs>
  <cellStyles count="2">
    <cellStyle name="Naslov 3" xfId="1" builtinId="1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4"/>
  <sheetViews>
    <sheetView tabSelected="1" topLeftCell="A40" zoomScaleNormal="100" workbookViewId="0">
      <selection activeCell="D78" sqref="D78"/>
    </sheetView>
  </sheetViews>
  <sheetFormatPr defaultColWidth="6.85546875" defaultRowHeight="12.75" x14ac:dyDescent="0.2"/>
  <cols>
    <col min="1" max="1" width="43" style="2" customWidth="1"/>
    <col min="2" max="2" width="12.42578125" style="2" bestFit="1" customWidth="1"/>
    <col min="3" max="3" width="15.42578125" style="2" customWidth="1"/>
    <col min="4" max="4" width="18" style="10" bestFit="1" customWidth="1"/>
    <col min="5" max="5" width="6.7109375" style="2" customWidth="1"/>
    <col min="6" max="6" width="45" style="2" customWidth="1"/>
    <col min="7" max="7" width="12.42578125" style="2" customWidth="1"/>
    <col min="8" max="8" width="11" style="2" customWidth="1"/>
    <col min="9" max="9" width="3.5703125" style="2" customWidth="1"/>
    <col min="10" max="16378" width="6.85546875" style="2" customWidth="1"/>
    <col min="16379" max="16384" width="6.85546875" style="2"/>
  </cols>
  <sheetData>
    <row r="1" spans="1:8" ht="15" customHeight="1" thickBot="1" x14ac:dyDescent="0.3">
      <c r="A1" s="12" t="s">
        <v>40</v>
      </c>
      <c r="B1" s="1"/>
      <c r="C1" s="1"/>
      <c r="E1" s="31"/>
      <c r="F1" s="31"/>
    </row>
    <row r="2" spans="1:8" ht="15" customHeight="1" thickBot="1" x14ac:dyDescent="0.3">
      <c r="A2" s="12" t="s">
        <v>41</v>
      </c>
      <c r="B2" s="1"/>
      <c r="C2" s="4"/>
      <c r="E2" s="31"/>
      <c r="F2" s="31"/>
    </row>
    <row r="3" spans="1:8" ht="15" customHeight="1" thickBot="1" x14ac:dyDescent="0.3">
      <c r="A3" s="12" t="s">
        <v>42</v>
      </c>
      <c r="B3" s="9"/>
      <c r="C3" s="4"/>
      <c r="E3" s="31"/>
      <c r="F3" s="31"/>
    </row>
    <row r="4" spans="1:8" ht="12.75" customHeight="1" x14ac:dyDescent="0.2">
      <c r="A4" s="7"/>
      <c r="B4" s="7"/>
      <c r="C4" s="7"/>
      <c r="E4" s="31"/>
      <c r="F4" s="31"/>
    </row>
    <row r="5" spans="1:8" x14ac:dyDescent="0.2">
      <c r="E5" s="40"/>
      <c r="F5" s="40"/>
    </row>
    <row r="6" spans="1:8" ht="22.5" customHeight="1" x14ac:dyDescent="0.2">
      <c r="A6" s="37" t="s">
        <v>77</v>
      </c>
      <c r="B6" s="38"/>
      <c r="C6" s="38"/>
      <c r="D6" s="38"/>
      <c r="E6" s="38"/>
      <c r="F6" s="39"/>
      <c r="G6" s="5"/>
      <c r="H6" s="5"/>
    </row>
    <row r="7" spans="1:8" x14ac:dyDescent="0.2">
      <c r="E7" s="41"/>
      <c r="F7" s="41"/>
    </row>
    <row r="8" spans="1:8" ht="17.25" customHeight="1" x14ac:dyDescent="0.2">
      <c r="A8" s="27" t="s">
        <v>36</v>
      </c>
      <c r="B8" s="6"/>
      <c r="C8" s="6"/>
      <c r="D8" s="11"/>
      <c r="E8" s="42"/>
      <c r="F8" s="42"/>
      <c r="G8" s="6"/>
      <c r="H8" s="6"/>
    </row>
    <row r="9" spans="1:8" ht="19.5" customHeight="1" x14ac:dyDescent="0.2">
      <c r="A9" s="34"/>
      <c r="B9" s="34"/>
      <c r="C9" s="34"/>
      <c r="D9" s="34"/>
      <c r="E9" s="34"/>
      <c r="F9" s="34"/>
      <c r="G9" s="34"/>
      <c r="H9" s="34"/>
    </row>
    <row r="10" spans="1:8" s="18" customFormat="1" ht="30" customHeight="1" x14ac:dyDescent="0.2">
      <c r="A10" s="16" t="s">
        <v>11</v>
      </c>
      <c r="B10" s="16" t="s">
        <v>12</v>
      </c>
      <c r="C10" s="16" t="s">
        <v>13</v>
      </c>
      <c r="D10" s="16" t="s">
        <v>39</v>
      </c>
      <c r="E10" s="35" t="s">
        <v>14</v>
      </c>
      <c r="F10" s="36"/>
      <c r="G10" s="17"/>
    </row>
    <row r="11" spans="1:8" ht="15" customHeight="1" x14ac:dyDescent="0.2">
      <c r="A11" s="19" t="s">
        <v>43</v>
      </c>
      <c r="B11" s="19">
        <v>87683682331</v>
      </c>
      <c r="C11" s="19" t="s">
        <v>2</v>
      </c>
      <c r="D11" s="24">
        <v>40</v>
      </c>
      <c r="E11" s="32" t="s">
        <v>21</v>
      </c>
      <c r="F11" s="33"/>
      <c r="G11" s="3"/>
    </row>
    <row r="12" spans="1:8" ht="13.5" customHeight="1" x14ac:dyDescent="0.2">
      <c r="A12" s="64" t="s">
        <v>37</v>
      </c>
      <c r="B12" s="52"/>
      <c r="C12" s="52"/>
      <c r="D12" s="65">
        <v>40</v>
      </c>
      <c r="E12" s="53"/>
      <c r="F12" s="54"/>
      <c r="G12" s="3"/>
    </row>
    <row r="13" spans="1:8" ht="14.25" customHeight="1" x14ac:dyDescent="0.2">
      <c r="A13" s="19" t="s">
        <v>44</v>
      </c>
      <c r="B13" s="19">
        <v>88866511884</v>
      </c>
      <c r="C13" s="19" t="s">
        <v>2</v>
      </c>
      <c r="D13" s="24">
        <v>234.08</v>
      </c>
      <c r="E13" s="32" t="s">
        <v>45</v>
      </c>
      <c r="F13" s="33"/>
      <c r="G13" s="3"/>
    </row>
    <row r="14" spans="1:8" ht="14.25" customHeight="1" x14ac:dyDescent="0.2">
      <c r="A14" s="64" t="s">
        <v>37</v>
      </c>
      <c r="B14" s="52"/>
      <c r="C14" s="52"/>
      <c r="D14" s="65">
        <v>234.08</v>
      </c>
      <c r="E14" s="53"/>
      <c r="F14" s="54"/>
      <c r="G14" s="3"/>
    </row>
    <row r="15" spans="1:8" ht="12" customHeight="1" x14ac:dyDescent="0.2">
      <c r="A15" s="19" t="s">
        <v>0</v>
      </c>
      <c r="B15" s="19" t="s">
        <v>1</v>
      </c>
      <c r="C15" s="19" t="s">
        <v>2</v>
      </c>
      <c r="D15" s="24">
        <v>60.54</v>
      </c>
      <c r="E15" s="32" t="s">
        <v>25</v>
      </c>
      <c r="F15" s="33"/>
      <c r="G15" s="3"/>
    </row>
    <row r="16" spans="1:8" ht="12" customHeight="1" x14ac:dyDescent="0.2">
      <c r="A16" s="64" t="s">
        <v>37</v>
      </c>
      <c r="B16" s="52"/>
      <c r="C16" s="52"/>
      <c r="D16" s="65">
        <v>60.54</v>
      </c>
      <c r="E16" s="53"/>
      <c r="F16" s="54"/>
      <c r="G16" s="3"/>
    </row>
    <row r="17" spans="1:7" ht="12" customHeight="1" x14ac:dyDescent="0.2">
      <c r="A17" s="19" t="s">
        <v>3</v>
      </c>
      <c r="B17" s="19" t="s">
        <v>4</v>
      </c>
      <c r="C17" s="19" t="s">
        <v>2</v>
      </c>
      <c r="D17" s="24">
        <v>51.74</v>
      </c>
      <c r="E17" s="32" t="s">
        <v>25</v>
      </c>
      <c r="F17" s="33"/>
      <c r="G17" s="3"/>
    </row>
    <row r="18" spans="1:7" ht="12" customHeight="1" x14ac:dyDescent="0.2">
      <c r="A18" s="64" t="s">
        <v>37</v>
      </c>
      <c r="B18" s="52"/>
      <c r="C18" s="52"/>
      <c r="D18" s="65">
        <v>51.747</v>
      </c>
      <c r="E18" s="53"/>
      <c r="F18" s="54"/>
      <c r="G18" s="3"/>
    </row>
    <row r="19" spans="1:7" ht="12.75" customHeight="1" x14ac:dyDescent="0.2">
      <c r="A19" s="19" t="s">
        <v>46</v>
      </c>
      <c r="B19" s="19">
        <v>70133616033</v>
      </c>
      <c r="C19" s="19" t="s">
        <v>2</v>
      </c>
      <c r="D19" s="24">
        <v>189.26</v>
      </c>
      <c r="E19" s="32" t="s">
        <v>25</v>
      </c>
      <c r="F19" s="33"/>
      <c r="G19" s="3"/>
    </row>
    <row r="20" spans="1:7" ht="12" customHeight="1" x14ac:dyDescent="0.2">
      <c r="A20" s="19" t="s">
        <v>46</v>
      </c>
      <c r="B20" s="19">
        <v>70133616033</v>
      </c>
      <c r="C20" s="19" t="s">
        <v>2</v>
      </c>
      <c r="D20" s="24">
        <v>1054.23</v>
      </c>
      <c r="E20" s="32" t="s">
        <v>25</v>
      </c>
      <c r="F20" s="33"/>
      <c r="G20" s="3"/>
    </row>
    <row r="21" spans="1:7" ht="12" customHeight="1" x14ac:dyDescent="0.2">
      <c r="A21" s="64" t="s">
        <v>37</v>
      </c>
      <c r="B21" s="52"/>
      <c r="C21" s="52"/>
      <c r="D21" s="65">
        <v>1243.49</v>
      </c>
      <c r="E21" s="53"/>
      <c r="F21" s="54"/>
      <c r="G21" s="3"/>
    </row>
    <row r="22" spans="1:7" ht="12" customHeight="1" x14ac:dyDescent="0.2">
      <c r="A22" s="19" t="s">
        <v>47</v>
      </c>
      <c r="B22" s="19">
        <v>46118101286</v>
      </c>
      <c r="C22" s="19" t="s">
        <v>48</v>
      </c>
      <c r="D22" s="24">
        <v>41.48</v>
      </c>
      <c r="E22" s="32" t="s">
        <v>27</v>
      </c>
      <c r="F22" s="33"/>
      <c r="G22" s="3"/>
    </row>
    <row r="23" spans="1:7" ht="12" customHeight="1" x14ac:dyDescent="0.2">
      <c r="A23" s="64" t="s">
        <v>37</v>
      </c>
      <c r="B23" s="52"/>
      <c r="C23" s="52"/>
      <c r="D23" s="65">
        <v>41.48</v>
      </c>
      <c r="E23" s="53"/>
      <c r="F23" s="54"/>
      <c r="G23" s="3"/>
    </row>
    <row r="24" spans="1:7" ht="12" customHeight="1" x14ac:dyDescent="0.2">
      <c r="A24" s="19" t="s">
        <v>5</v>
      </c>
      <c r="B24" s="19" t="s">
        <v>6</v>
      </c>
      <c r="C24" s="19" t="s">
        <v>7</v>
      </c>
      <c r="D24" s="24">
        <v>95</v>
      </c>
      <c r="E24" s="32" t="s">
        <v>27</v>
      </c>
      <c r="F24" s="33"/>
      <c r="G24" s="3"/>
    </row>
    <row r="25" spans="1:7" ht="12" customHeight="1" x14ac:dyDescent="0.2">
      <c r="A25" s="64" t="s">
        <v>37</v>
      </c>
      <c r="B25" s="52"/>
      <c r="C25" s="52"/>
      <c r="D25" s="65">
        <v>95</v>
      </c>
      <c r="E25" s="53"/>
      <c r="F25" s="54"/>
      <c r="G25" s="3"/>
    </row>
    <row r="26" spans="1:7" ht="12" customHeight="1" x14ac:dyDescent="0.2">
      <c r="A26" s="19" t="s">
        <v>49</v>
      </c>
      <c r="B26" s="19">
        <v>50730247993</v>
      </c>
      <c r="C26" s="19" t="s">
        <v>50</v>
      </c>
      <c r="D26" s="24">
        <v>21.04</v>
      </c>
      <c r="E26" s="32" t="s">
        <v>24</v>
      </c>
      <c r="F26" s="33"/>
      <c r="G26" s="3"/>
    </row>
    <row r="27" spans="1:7" ht="12" customHeight="1" x14ac:dyDescent="0.2">
      <c r="A27" s="19" t="s">
        <v>49</v>
      </c>
      <c r="B27" s="19">
        <v>50730247993</v>
      </c>
      <c r="C27" s="19" t="s">
        <v>50</v>
      </c>
      <c r="D27" s="66">
        <v>94.69</v>
      </c>
      <c r="E27" s="32" t="s">
        <v>24</v>
      </c>
      <c r="F27" s="33"/>
      <c r="G27" s="3"/>
    </row>
    <row r="28" spans="1:7" ht="12" customHeight="1" x14ac:dyDescent="0.2">
      <c r="A28" s="64" t="s">
        <v>37</v>
      </c>
      <c r="B28" s="52"/>
      <c r="C28" s="52"/>
      <c r="D28" s="65">
        <v>115.73</v>
      </c>
      <c r="E28" s="53"/>
      <c r="F28" s="54"/>
      <c r="G28" s="3"/>
    </row>
    <row r="29" spans="1:7" x14ac:dyDescent="0.2">
      <c r="A29" s="20" t="s">
        <v>51</v>
      </c>
      <c r="B29" s="29">
        <v>56168693411</v>
      </c>
      <c r="C29" s="29" t="s">
        <v>2</v>
      </c>
      <c r="D29" s="30">
        <v>99.54</v>
      </c>
      <c r="E29" s="43" t="s">
        <v>28</v>
      </c>
      <c r="F29" s="44"/>
      <c r="G29" s="3"/>
    </row>
    <row r="30" spans="1:7" x14ac:dyDescent="0.2">
      <c r="A30" s="20" t="s">
        <v>51</v>
      </c>
      <c r="B30" s="29">
        <v>56168693411</v>
      </c>
      <c r="C30" s="29" t="s">
        <v>2</v>
      </c>
      <c r="D30" s="30">
        <v>75</v>
      </c>
      <c r="E30" s="43" t="s">
        <v>28</v>
      </c>
      <c r="F30" s="44"/>
      <c r="G30" s="3"/>
    </row>
    <row r="31" spans="1:7" x14ac:dyDescent="0.2">
      <c r="A31" s="64" t="s">
        <v>37</v>
      </c>
      <c r="B31" s="55"/>
      <c r="C31" s="55"/>
      <c r="D31" s="67">
        <v>174.54</v>
      </c>
      <c r="E31" s="56"/>
      <c r="F31" s="57"/>
      <c r="G31" s="3"/>
    </row>
    <row r="32" spans="1:7" ht="12" customHeight="1" x14ac:dyDescent="0.2">
      <c r="A32" s="19" t="s">
        <v>52</v>
      </c>
      <c r="B32" s="19">
        <v>64546066176</v>
      </c>
      <c r="C32" s="19" t="s">
        <v>2</v>
      </c>
      <c r="D32" s="24">
        <v>52.34</v>
      </c>
      <c r="E32" s="32" t="s">
        <v>26</v>
      </c>
      <c r="F32" s="33"/>
      <c r="G32" s="3"/>
    </row>
    <row r="33" spans="1:7" ht="12" customHeight="1" x14ac:dyDescent="0.2">
      <c r="A33" s="64" t="s">
        <v>37</v>
      </c>
      <c r="B33" s="52"/>
      <c r="C33" s="52"/>
      <c r="D33" s="65">
        <v>52.34</v>
      </c>
      <c r="E33" s="53"/>
      <c r="F33" s="54"/>
      <c r="G33" s="3"/>
    </row>
    <row r="34" spans="1:7" ht="12" customHeight="1" x14ac:dyDescent="0.2">
      <c r="A34" s="19" t="s">
        <v>53</v>
      </c>
      <c r="B34" s="19">
        <v>49241883570</v>
      </c>
      <c r="C34" s="19" t="s">
        <v>54</v>
      </c>
      <c r="D34" s="24">
        <v>69.930000000000007</v>
      </c>
      <c r="E34" s="32" t="s">
        <v>29</v>
      </c>
      <c r="F34" s="33"/>
      <c r="G34" s="3"/>
    </row>
    <row r="35" spans="1:7" ht="12" customHeight="1" x14ac:dyDescent="0.2">
      <c r="A35" s="64" t="s">
        <v>37</v>
      </c>
      <c r="B35" s="52"/>
      <c r="C35" s="52"/>
      <c r="D35" s="65">
        <v>69.930000000000007</v>
      </c>
      <c r="E35" s="53"/>
      <c r="F35" s="54"/>
      <c r="G35" s="3"/>
    </row>
    <row r="36" spans="1:7" ht="12" customHeight="1" x14ac:dyDescent="0.2">
      <c r="A36" s="19" t="s">
        <v>55</v>
      </c>
      <c r="B36" s="19">
        <v>19136164708</v>
      </c>
      <c r="C36" s="19" t="s">
        <v>54</v>
      </c>
      <c r="D36" s="24">
        <v>96.92</v>
      </c>
      <c r="E36" s="32" t="s">
        <v>24</v>
      </c>
      <c r="F36" s="33"/>
      <c r="G36" s="3"/>
    </row>
    <row r="37" spans="1:7" ht="12" customHeight="1" x14ac:dyDescent="0.2">
      <c r="A37" s="19" t="s">
        <v>55</v>
      </c>
      <c r="B37" s="19">
        <v>19136164708</v>
      </c>
      <c r="C37" s="19" t="s">
        <v>54</v>
      </c>
      <c r="D37" s="24">
        <v>72.25</v>
      </c>
      <c r="E37" s="32" t="s">
        <v>24</v>
      </c>
      <c r="F37" s="33"/>
      <c r="G37" s="3"/>
    </row>
    <row r="38" spans="1:7" ht="12" customHeight="1" x14ac:dyDescent="0.2">
      <c r="A38" s="64" t="s">
        <v>37</v>
      </c>
      <c r="B38" s="52"/>
      <c r="C38" s="52"/>
      <c r="D38" s="65">
        <v>169.17</v>
      </c>
      <c r="E38" s="53"/>
      <c r="F38" s="54"/>
      <c r="G38" s="3"/>
    </row>
    <row r="39" spans="1:7" ht="12" customHeight="1" x14ac:dyDescent="0.2">
      <c r="A39" s="19" t="s">
        <v>56</v>
      </c>
      <c r="B39" s="19">
        <v>24796394086</v>
      </c>
      <c r="C39" s="19" t="s">
        <v>2</v>
      </c>
      <c r="D39" s="24">
        <v>55</v>
      </c>
      <c r="E39" s="32" t="s">
        <v>57</v>
      </c>
      <c r="F39" s="33"/>
      <c r="G39" s="3"/>
    </row>
    <row r="40" spans="1:7" ht="12" customHeight="1" x14ac:dyDescent="0.2">
      <c r="A40" s="64" t="s">
        <v>37</v>
      </c>
      <c r="B40" s="52"/>
      <c r="C40" s="52"/>
      <c r="D40" s="65">
        <v>55</v>
      </c>
      <c r="E40" s="53"/>
      <c r="F40" s="54"/>
      <c r="G40" s="3"/>
    </row>
    <row r="41" spans="1:7" ht="12" customHeight="1" x14ac:dyDescent="0.2">
      <c r="A41" s="19" t="s">
        <v>58</v>
      </c>
      <c r="B41" s="19">
        <v>48567510815</v>
      </c>
      <c r="C41" s="19" t="s">
        <v>2</v>
      </c>
      <c r="D41" s="24">
        <v>189.58</v>
      </c>
      <c r="E41" s="43" t="s">
        <v>28</v>
      </c>
      <c r="F41" s="44"/>
      <c r="G41" s="3"/>
    </row>
    <row r="42" spans="1:7" ht="12" customHeight="1" x14ac:dyDescent="0.2">
      <c r="A42" s="64" t="s">
        <v>37</v>
      </c>
      <c r="B42" s="52"/>
      <c r="C42" s="52"/>
      <c r="D42" s="65">
        <v>189.58</v>
      </c>
      <c r="E42" s="56"/>
      <c r="F42" s="57"/>
      <c r="G42" s="3"/>
    </row>
    <row r="43" spans="1:7" ht="12" customHeight="1" x14ac:dyDescent="0.2">
      <c r="A43" s="19" t="s">
        <v>59</v>
      </c>
      <c r="B43" s="19">
        <v>92963223473</v>
      </c>
      <c r="C43" s="19" t="s">
        <v>2</v>
      </c>
      <c r="D43" s="24">
        <v>8.3000000000000007</v>
      </c>
      <c r="E43" s="32" t="s">
        <v>23</v>
      </c>
      <c r="F43" s="33"/>
      <c r="G43" s="3"/>
    </row>
    <row r="44" spans="1:7" ht="12" customHeight="1" x14ac:dyDescent="0.2">
      <c r="A44" s="19" t="s">
        <v>59</v>
      </c>
      <c r="B44" s="19">
        <v>92963223473</v>
      </c>
      <c r="C44" s="19" t="s">
        <v>2</v>
      </c>
      <c r="D44" s="24">
        <v>108.18</v>
      </c>
      <c r="E44" s="32" t="s">
        <v>23</v>
      </c>
      <c r="F44" s="33"/>
      <c r="G44" s="3"/>
    </row>
    <row r="45" spans="1:7" ht="12" customHeight="1" x14ac:dyDescent="0.2">
      <c r="A45" s="64" t="s">
        <v>37</v>
      </c>
      <c r="B45" s="52"/>
      <c r="C45" s="52"/>
      <c r="D45" s="65">
        <v>116.48</v>
      </c>
      <c r="E45" s="53"/>
      <c r="F45" s="54"/>
      <c r="G45" s="3"/>
    </row>
    <row r="46" spans="1:7" ht="12" customHeight="1" x14ac:dyDescent="0.2">
      <c r="A46" s="19" t="s">
        <v>60</v>
      </c>
      <c r="B46" s="19"/>
      <c r="C46" s="19"/>
      <c r="D46" s="24">
        <v>625</v>
      </c>
      <c r="E46" s="32" t="s">
        <v>61</v>
      </c>
      <c r="F46" s="33"/>
      <c r="G46" s="3"/>
    </row>
    <row r="47" spans="1:7" ht="12" customHeight="1" x14ac:dyDescent="0.2">
      <c r="A47" s="64" t="s">
        <v>37</v>
      </c>
      <c r="B47" s="52"/>
      <c r="C47" s="52"/>
      <c r="D47" s="65">
        <v>625</v>
      </c>
      <c r="E47" s="53"/>
      <c r="F47" s="54"/>
      <c r="G47" s="3"/>
    </row>
    <row r="48" spans="1:7" ht="14.25" customHeight="1" x14ac:dyDescent="0.2">
      <c r="A48" s="19" t="s">
        <v>62</v>
      </c>
      <c r="B48" s="19">
        <v>54406484344</v>
      </c>
      <c r="C48" s="19" t="s">
        <v>2</v>
      </c>
      <c r="D48" s="24">
        <v>3226.63</v>
      </c>
      <c r="E48" s="32" t="s">
        <v>63</v>
      </c>
      <c r="F48" s="33"/>
      <c r="G48" s="3"/>
    </row>
    <row r="49" spans="1:7" ht="12" customHeight="1" x14ac:dyDescent="0.2">
      <c r="A49" s="64" t="s">
        <v>37</v>
      </c>
      <c r="B49" s="52"/>
      <c r="C49" s="52"/>
      <c r="D49" s="65">
        <v>3226.63</v>
      </c>
      <c r="E49" s="58"/>
      <c r="F49" s="59"/>
      <c r="G49" s="3"/>
    </row>
    <row r="50" spans="1:7" x14ac:dyDescent="0.2">
      <c r="A50" s="20" t="s">
        <v>65</v>
      </c>
      <c r="B50" s="29">
        <v>85821130368</v>
      </c>
      <c r="C50" s="29" t="s">
        <v>2</v>
      </c>
      <c r="D50" s="30">
        <v>1.66</v>
      </c>
      <c r="E50" s="43" t="s">
        <v>27</v>
      </c>
      <c r="F50" s="44"/>
      <c r="G50" s="3"/>
    </row>
    <row r="51" spans="1:7" x14ac:dyDescent="0.2">
      <c r="A51" s="64" t="s">
        <v>37</v>
      </c>
      <c r="B51" s="55"/>
      <c r="C51" s="55"/>
      <c r="D51" s="67">
        <v>1.66</v>
      </c>
      <c r="E51" s="56"/>
      <c r="F51" s="57"/>
      <c r="G51" s="3"/>
    </row>
    <row r="52" spans="1:7" ht="12" customHeight="1" x14ac:dyDescent="0.2">
      <c r="A52" s="19" t="s">
        <v>66</v>
      </c>
      <c r="B52" s="19"/>
      <c r="C52" s="19"/>
      <c r="D52" s="24">
        <v>90.57</v>
      </c>
      <c r="E52" s="32" t="s">
        <v>64</v>
      </c>
      <c r="F52" s="33"/>
      <c r="G52" s="3"/>
    </row>
    <row r="53" spans="1:7" ht="12" customHeight="1" x14ac:dyDescent="0.2">
      <c r="A53" s="64" t="s">
        <v>37</v>
      </c>
      <c r="B53" s="52"/>
      <c r="C53" s="52"/>
      <c r="D53" s="65">
        <v>90.57</v>
      </c>
      <c r="E53" s="53"/>
      <c r="F53" s="54"/>
      <c r="G53" s="3"/>
    </row>
    <row r="54" spans="1:7" ht="12" customHeight="1" x14ac:dyDescent="0.2">
      <c r="A54" s="19" t="s">
        <v>67</v>
      </c>
      <c r="B54" s="19"/>
      <c r="C54" s="19"/>
      <c r="D54" s="24">
        <v>437.5</v>
      </c>
      <c r="E54" s="32" t="s">
        <v>63</v>
      </c>
      <c r="F54" s="33"/>
      <c r="G54" s="3"/>
    </row>
    <row r="55" spans="1:7" ht="12" customHeight="1" x14ac:dyDescent="0.2">
      <c r="A55" s="19" t="s">
        <v>67</v>
      </c>
      <c r="B55" s="19"/>
      <c r="C55" s="19"/>
      <c r="D55" s="24">
        <v>412.5</v>
      </c>
      <c r="E55" s="32" t="s">
        <v>63</v>
      </c>
      <c r="F55" s="33"/>
      <c r="G55" s="3"/>
    </row>
    <row r="56" spans="1:7" ht="12" customHeight="1" x14ac:dyDescent="0.2">
      <c r="A56" s="64" t="s">
        <v>37</v>
      </c>
      <c r="B56" s="52"/>
      <c r="C56" s="52"/>
      <c r="D56" s="65">
        <v>850</v>
      </c>
      <c r="E56" s="53"/>
      <c r="F56" s="54"/>
      <c r="G56" s="3"/>
    </row>
    <row r="57" spans="1:7" ht="12" customHeight="1" x14ac:dyDescent="0.2">
      <c r="A57" s="19" t="s">
        <v>68</v>
      </c>
      <c r="B57" s="19">
        <v>79608058419</v>
      </c>
      <c r="C57" s="19" t="s">
        <v>8</v>
      </c>
      <c r="D57" s="24">
        <v>202.48</v>
      </c>
      <c r="E57" s="32" t="s">
        <v>57</v>
      </c>
      <c r="F57" s="33"/>
      <c r="G57" s="3"/>
    </row>
    <row r="58" spans="1:7" ht="12" customHeight="1" x14ac:dyDescent="0.2">
      <c r="A58" s="64" t="s">
        <v>37</v>
      </c>
      <c r="B58" s="52"/>
      <c r="C58" s="52"/>
      <c r="D58" s="65">
        <v>202.48</v>
      </c>
      <c r="E58" s="53"/>
      <c r="F58" s="54"/>
      <c r="G58" s="3"/>
    </row>
    <row r="59" spans="1:7" ht="12" customHeight="1" x14ac:dyDescent="0.2">
      <c r="A59" s="19" t="s">
        <v>53</v>
      </c>
      <c r="B59" s="19">
        <v>49241883570</v>
      </c>
      <c r="C59" s="19" t="s">
        <v>54</v>
      </c>
      <c r="D59" s="24">
        <v>69.930000000000007</v>
      </c>
      <c r="E59" s="32" t="s">
        <v>29</v>
      </c>
      <c r="F59" s="33"/>
      <c r="G59" s="3"/>
    </row>
    <row r="60" spans="1:7" ht="12" customHeight="1" x14ac:dyDescent="0.2">
      <c r="A60" s="19" t="s">
        <v>53</v>
      </c>
      <c r="B60" s="19">
        <v>49241883570</v>
      </c>
      <c r="C60" s="19" t="s">
        <v>54</v>
      </c>
      <c r="D60" s="24">
        <v>928.53</v>
      </c>
      <c r="E60" s="32" t="s">
        <v>29</v>
      </c>
      <c r="F60" s="33"/>
      <c r="G60" s="3"/>
    </row>
    <row r="61" spans="1:7" ht="12" customHeight="1" x14ac:dyDescent="0.2">
      <c r="A61" s="64" t="s">
        <v>37</v>
      </c>
      <c r="B61" s="52"/>
      <c r="C61" s="52"/>
      <c r="D61" s="65">
        <v>998.46</v>
      </c>
      <c r="E61" s="53"/>
      <c r="F61" s="54"/>
      <c r="G61" s="3"/>
    </row>
    <row r="62" spans="1:7" ht="12" customHeight="1" x14ac:dyDescent="0.2">
      <c r="A62" s="19" t="s">
        <v>69</v>
      </c>
      <c r="B62" s="19">
        <v>12762012664</v>
      </c>
      <c r="C62" s="19" t="s">
        <v>2</v>
      </c>
      <c r="D62" s="24">
        <v>113.75</v>
      </c>
      <c r="E62" s="32" t="s">
        <v>26</v>
      </c>
      <c r="F62" s="33"/>
      <c r="G62" s="3"/>
    </row>
    <row r="63" spans="1:7" ht="12" customHeight="1" x14ac:dyDescent="0.2">
      <c r="A63" s="64" t="s">
        <v>37</v>
      </c>
      <c r="B63" s="52"/>
      <c r="C63" s="52"/>
      <c r="D63" s="65">
        <v>113.75</v>
      </c>
      <c r="E63" s="53"/>
      <c r="F63" s="54"/>
      <c r="G63" s="3"/>
    </row>
    <row r="64" spans="1:7" ht="12" customHeight="1" x14ac:dyDescent="0.2">
      <c r="A64" s="19" t="s">
        <v>70</v>
      </c>
      <c r="B64" s="19">
        <v>22361751585</v>
      </c>
      <c r="C64" s="19" t="s">
        <v>2</v>
      </c>
      <c r="D64" s="24">
        <v>44.46</v>
      </c>
      <c r="E64" s="32" t="s">
        <v>27</v>
      </c>
      <c r="F64" s="33"/>
      <c r="G64" s="3"/>
    </row>
    <row r="65" spans="1:9" ht="12" customHeight="1" x14ac:dyDescent="0.2">
      <c r="A65" s="64" t="s">
        <v>37</v>
      </c>
      <c r="B65" s="52"/>
      <c r="C65" s="52"/>
      <c r="D65" s="65">
        <v>44.46</v>
      </c>
      <c r="E65" s="53"/>
      <c r="F65" s="54"/>
      <c r="G65" s="3"/>
    </row>
    <row r="66" spans="1:9" ht="12" customHeight="1" x14ac:dyDescent="0.2">
      <c r="A66" s="19" t="s">
        <v>71</v>
      </c>
      <c r="B66" s="19">
        <v>63073332379</v>
      </c>
      <c r="C66" s="19" t="s">
        <v>2</v>
      </c>
      <c r="D66" s="24">
        <v>1258.52</v>
      </c>
      <c r="E66" s="32" t="s">
        <v>30</v>
      </c>
      <c r="F66" s="33"/>
      <c r="G66" s="3"/>
    </row>
    <row r="67" spans="1:9" ht="12" customHeight="1" x14ac:dyDescent="0.2">
      <c r="A67" s="64" t="s">
        <v>37</v>
      </c>
      <c r="B67" s="52"/>
      <c r="C67" s="52"/>
      <c r="D67" s="65">
        <v>1258.52</v>
      </c>
      <c r="E67" s="53"/>
      <c r="F67" s="54"/>
      <c r="G67" s="3"/>
    </row>
    <row r="68" spans="1:9" ht="12" customHeight="1" x14ac:dyDescent="0.2">
      <c r="A68" s="19" t="s">
        <v>9</v>
      </c>
      <c r="B68" s="19" t="s">
        <v>10</v>
      </c>
      <c r="C68" s="19" t="s">
        <v>15</v>
      </c>
      <c r="D68" s="24">
        <v>5179.95</v>
      </c>
      <c r="E68" s="32" t="s">
        <v>30</v>
      </c>
      <c r="F68" s="33"/>
      <c r="G68" s="3"/>
    </row>
    <row r="69" spans="1:9" ht="12" customHeight="1" x14ac:dyDescent="0.2">
      <c r="A69" s="64" t="s">
        <v>37</v>
      </c>
      <c r="B69" s="52"/>
      <c r="C69" s="52"/>
      <c r="D69" s="65">
        <v>5179.95</v>
      </c>
      <c r="E69" s="53"/>
      <c r="F69" s="54"/>
      <c r="G69" s="3"/>
    </row>
    <row r="70" spans="1:9" ht="12" customHeight="1" x14ac:dyDescent="0.2">
      <c r="A70" s="19" t="s">
        <v>80</v>
      </c>
      <c r="B70" s="19"/>
      <c r="C70" s="19"/>
      <c r="D70" s="24">
        <v>1118.25</v>
      </c>
      <c r="E70" s="32" t="s">
        <v>73</v>
      </c>
      <c r="F70" s="33"/>
      <c r="G70" s="3"/>
    </row>
    <row r="71" spans="1:9" ht="12" customHeight="1" x14ac:dyDescent="0.2">
      <c r="A71" s="64" t="s">
        <v>37</v>
      </c>
      <c r="B71" s="52"/>
      <c r="C71" s="52"/>
      <c r="D71" s="65">
        <v>1118.25</v>
      </c>
      <c r="E71" s="53"/>
      <c r="F71" s="54"/>
      <c r="G71" s="3"/>
    </row>
    <row r="72" spans="1:9" ht="12" customHeight="1" x14ac:dyDescent="0.2">
      <c r="A72" s="19" t="s">
        <v>72</v>
      </c>
      <c r="B72" s="19">
        <v>11374156664</v>
      </c>
      <c r="C72" s="19" t="s">
        <v>2</v>
      </c>
      <c r="D72" s="24">
        <v>20.79</v>
      </c>
      <c r="E72" s="32" t="s">
        <v>26</v>
      </c>
      <c r="F72" s="33"/>
      <c r="G72" s="3"/>
    </row>
    <row r="73" spans="1:9" ht="12" customHeight="1" x14ac:dyDescent="0.2">
      <c r="A73" s="64" t="s">
        <v>37</v>
      </c>
      <c r="B73" s="52"/>
      <c r="C73" s="52"/>
      <c r="D73" s="65">
        <v>20.79</v>
      </c>
      <c r="E73" s="53"/>
      <c r="F73" s="54"/>
      <c r="G73" s="3"/>
    </row>
    <row r="74" spans="1:9" ht="12" customHeight="1" x14ac:dyDescent="0.2">
      <c r="A74" s="19" t="s">
        <v>78</v>
      </c>
      <c r="B74" s="19"/>
      <c r="C74" s="19"/>
      <c r="D74" s="24">
        <v>156.35</v>
      </c>
      <c r="E74" s="32" t="s">
        <v>79</v>
      </c>
      <c r="F74" s="33"/>
      <c r="G74" s="3"/>
    </row>
    <row r="75" spans="1:9" ht="12" customHeight="1" x14ac:dyDescent="0.2">
      <c r="A75" s="64" t="s">
        <v>37</v>
      </c>
      <c r="B75" s="52"/>
      <c r="C75" s="52"/>
      <c r="D75" s="65">
        <v>156.35</v>
      </c>
      <c r="E75" s="53"/>
      <c r="F75" s="54"/>
      <c r="G75" s="3"/>
    </row>
    <row r="76" spans="1:9" ht="12" customHeight="1" x14ac:dyDescent="0.2">
      <c r="A76" s="60"/>
      <c r="B76" s="60"/>
      <c r="C76" s="60"/>
      <c r="D76" s="61"/>
      <c r="E76" s="62"/>
      <c r="F76" s="63"/>
      <c r="G76" s="3"/>
    </row>
    <row r="77" spans="1:9" ht="15.75" customHeight="1" x14ac:dyDescent="0.2">
      <c r="A77" s="23" t="s">
        <v>37</v>
      </c>
      <c r="B77" s="23"/>
      <c r="C77" s="23"/>
      <c r="D77" s="25">
        <v>16595.97</v>
      </c>
      <c r="E77" s="48"/>
      <c r="F77" s="49"/>
    </row>
    <row r="78" spans="1:9" ht="12.75" customHeight="1" x14ac:dyDescent="0.2">
      <c r="G78" s="47"/>
      <c r="H78" s="45"/>
      <c r="I78" s="45"/>
    </row>
    <row r="79" spans="1:9" ht="12.75" customHeight="1" x14ac:dyDescent="0.2">
      <c r="G79" s="47"/>
    </row>
    <row r="80" spans="1:9" ht="12.75" customHeight="1" x14ac:dyDescent="0.2"/>
    <row r="81" spans="6:8" ht="12.75" customHeight="1" x14ac:dyDescent="0.2">
      <c r="F81" s="46"/>
      <c r="G81" s="46"/>
      <c r="H81" s="46"/>
    </row>
    <row r="82" spans="6:8" ht="12.75" customHeight="1" x14ac:dyDescent="0.2"/>
    <row r="83" spans="6:8" ht="12.75" customHeight="1" x14ac:dyDescent="0.2"/>
    <row r="84" spans="6:8" ht="12.75" customHeight="1" x14ac:dyDescent="0.2"/>
    <row r="85" spans="6:8" ht="12.75" customHeight="1" x14ac:dyDescent="0.2"/>
    <row r="86" spans="6:8" ht="12.75" customHeight="1" x14ac:dyDescent="0.2"/>
    <row r="87" spans="6:8" ht="12.75" customHeight="1" x14ac:dyDescent="0.2"/>
    <row r="89" spans="6:8" ht="12.75" customHeight="1" x14ac:dyDescent="0.2"/>
    <row r="90" spans="6:8" ht="12.75" customHeight="1" x14ac:dyDescent="0.2"/>
    <row r="91" spans="6:8" ht="12.75" customHeight="1" x14ac:dyDescent="0.2"/>
    <row r="94" spans="6:8" ht="12.75" customHeight="1" x14ac:dyDescent="0.2"/>
  </sheetData>
  <mergeCells count="51">
    <mergeCell ref="H78:I78"/>
    <mergeCell ref="F81:H81"/>
    <mergeCell ref="G78:G79"/>
    <mergeCell ref="E77:F77"/>
    <mergeCell ref="E44:F44"/>
    <mergeCell ref="E55:F55"/>
    <mergeCell ref="E60:F60"/>
    <mergeCell ref="E72:F72"/>
    <mergeCell ref="E74:F74"/>
    <mergeCell ref="E64:F64"/>
    <mergeCell ref="E57:F57"/>
    <mergeCell ref="E59:F59"/>
    <mergeCell ref="E62:F62"/>
    <mergeCell ref="E70:F70"/>
    <mergeCell ref="E66:F66"/>
    <mergeCell ref="E68:F68"/>
    <mergeCell ref="E50:F50"/>
    <mergeCell ref="E54:F54"/>
    <mergeCell ref="E52:F52"/>
    <mergeCell ref="E46:F46"/>
    <mergeCell ref="E49:F49"/>
    <mergeCell ref="E48:F48"/>
    <mergeCell ref="E19:F19"/>
    <mergeCell ref="E20:F20"/>
    <mergeCell ref="E39:F39"/>
    <mergeCell ref="E41:F41"/>
    <mergeCell ref="E43:F43"/>
    <mergeCell ref="E32:F32"/>
    <mergeCell ref="E34:F34"/>
    <mergeCell ref="E36:F36"/>
    <mergeCell ref="E27:F27"/>
    <mergeCell ref="E29:F29"/>
    <mergeCell ref="E22:F22"/>
    <mergeCell ref="E24:F24"/>
    <mergeCell ref="E26:F26"/>
    <mergeCell ref="E37:F37"/>
    <mergeCell ref="E30:F30"/>
    <mergeCell ref="E1:F1"/>
    <mergeCell ref="E2:F2"/>
    <mergeCell ref="E3:F3"/>
    <mergeCell ref="E4:F4"/>
    <mergeCell ref="E17:F17"/>
    <mergeCell ref="E11:F11"/>
    <mergeCell ref="E13:F13"/>
    <mergeCell ref="E15:F15"/>
    <mergeCell ref="A9:H9"/>
    <mergeCell ref="E10:F10"/>
    <mergeCell ref="A6:F6"/>
    <mergeCell ref="E5:F5"/>
    <mergeCell ref="E7:F7"/>
    <mergeCell ref="E8:F8"/>
  </mergeCells>
  <pageMargins left="0.7" right="0.7" top="0.75" bottom="0.75" header="0.3" footer="0.3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B11" sqref="B11"/>
    </sheetView>
  </sheetViews>
  <sheetFormatPr defaultRowHeight="15" x14ac:dyDescent="0.25"/>
  <cols>
    <col min="1" max="1" width="29.7109375" style="1" bestFit="1" customWidth="1"/>
    <col min="2" max="2" width="53.7109375" style="1" bestFit="1" customWidth="1"/>
    <col min="3" max="3" width="9.140625" style="1" customWidth="1"/>
    <col min="4" max="16384" width="9.140625" style="1"/>
  </cols>
  <sheetData>
    <row r="1" spans="1:2" ht="15.75" thickBot="1" x14ac:dyDescent="0.3">
      <c r="A1" s="12" t="s">
        <v>31</v>
      </c>
      <c r="B1" s="12" t="s">
        <v>74</v>
      </c>
    </row>
    <row r="2" spans="1:2" ht="15.75" thickBot="1" x14ac:dyDescent="0.3">
      <c r="A2" s="12" t="s">
        <v>32</v>
      </c>
      <c r="B2" s="12" t="s">
        <v>75</v>
      </c>
    </row>
    <row r="3" spans="1:2" ht="15.75" thickBot="1" x14ac:dyDescent="0.3">
      <c r="A3" s="12" t="s">
        <v>33</v>
      </c>
      <c r="B3" s="15">
        <v>98770826901</v>
      </c>
    </row>
    <row r="6" spans="1:2" ht="15.75" x14ac:dyDescent="0.25">
      <c r="A6" s="50" t="s">
        <v>76</v>
      </c>
      <c r="B6" s="51"/>
    </row>
    <row r="8" spans="1:2" ht="15.75" x14ac:dyDescent="0.25">
      <c r="A8" s="27" t="s">
        <v>34</v>
      </c>
      <c r="B8" s="27" t="s">
        <v>35</v>
      </c>
    </row>
    <row r="10" spans="1:2" x14ac:dyDescent="0.25">
      <c r="A10" s="14" t="s">
        <v>38</v>
      </c>
      <c r="B10" s="28" t="s">
        <v>14</v>
      </c>
    </row>
    <row r="11" spans="1:2" ht="12" customHeight="1" x14ac:dyDescent="0.25">
      <c r="A11" s="26">
        <v>88033.33</v>
      </c>
      <c r="B11" s="13" t="s">
        <v>16</v>
      </c>
    </row>
    <row r="12" spans="1:2" ht="12" customHeight="1" x14ac:dyDescent="0.25">
      <c r="A12" s="26">
        <v>434.56</v>
      </c>
      <c r="B12" s="13" t="s">
        <v>17</v>
      </c>
    </row>
    <row r="13" spans="1:2" ht="12" customHeight="1" x14ac:dyDescent="0.25">
      <c r="A13" s="26">
        <v>13824.55</v>
      </c>
      <c r="B13" s="13" t="s">
        <v>18</v>
      </c>
    </row>
    <row r="14" spans="1:2" ht="12" customHeight="1" x14ac:dyDescent="0.25">
      <c r="A14" s="26">
        <v>1283.05</v>
      </c>
      <c r="B14" s="13" t="s">
        <v>19</v>
      </c>
    </row>
    <row r="15" spans="1:2" ht="12" customHeight="1" x14ac:dyDescent="0.25">
      <c r="A15" s="26">
        <v>6058.55</v>
      </c>
      <c r="B15" s="13" t="s">
        <v>20</v>
      </c>
    </row>
    <row r="16" spans="1:2" ht="12" customHeight="1" x14ac:dyDescent="0.25">
      <c r="A16" s="26">
        <v>80</v>
      </c>
      <c r="B16" s="13" t="s">
        <v>21</v>
      </c>
    </row>
    <row r="17" spans="1:2" ht="12" customHeight="1" x14ac:dyDescent="0.25">
      <c r="A17" s="26">
        <v>84</v>
      </c>
      <c r="B17" s="13" t="s">
        <v>22</v>
      </c>
    </row>
    <row r="18" spans="1:2" ht="12" customHeight="1" x14ac:dyDescent="0.25">
      <c r="A18" s="26"/>
      <c r="B18" s="13"/>
    </row>
    <row r="19" spans="1:2" ht="12" customHeight="1" x14ac:dyDescent="0.25">
      <c r="A19" s="26"/>
      <c r="B19" s="13"/>
    </row>
    <row r="20" spans="1:2" ht="12" customHeight="1" x14ac:dyDescent="0.25">
      <c r="A20" s="21">
        <f>SUM(A11:A18)</f>
        <v>109798.04000000001</v>
      </c>
      <c r="B20" s="22" t="s">
        <v>37</v>
      </c>
    </row>
    <row r="21" spans="1:2" x14ac:dyDescent="0.25">
      <c r="A21" s="8"/>
    </row>
    <row r="22" spans="1:2" x14ac:dyDescent="0.25">
      <c r="A22" s="8"/>
    </row>
    <row r="23" spans="1:2" x14ac:dyDescent="0.25">
      <c r="A23" s="8"/>
    </row>
    <row r="24" spans="1:2" x14ac:dyDescent="0.25">
      <c r="A24" s="8"/>
    </row>
  </sheetData>
  <mergeCells count="1">
    <mergeCell ref="A6: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Kategorija 1</vt:lpstr>
      <vt:lpstr>Kategorija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Davorka</cp:lastModifiedBy>
  <cp:lastPrinted>2024-02-19T09:15:53Z</cp:lastPrinted>
  <dcterms:modified xsi:type="dcterms:W3CDTF">2024-02-19T09:44:27Z</dcterms:modified>
</cp:coreProperties>
</file>