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8" i="1"/>
  <c r="D71" i="1" l="1"/>
  <c r="D69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<sst xmlns="http://schemas.openxmlformats.org/spreadsheetml/2006/main" count="213" uniqueCount="113">
  <si>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</si>
  <si>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</si>
  <si>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</si>
  <si>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</si>
  <si>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</si>
  <si>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</si>
  <si>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</si>
  <si>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</si>
  <si>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JASTREBARSKO_x000D_
V. HOLJEVCA 11_x000D_
JASTREBARSKO_x000D_
Tel: +385(1)6281484   Fax: +385(1)6271169_x000D_
OIB: 98770826901_x000D_
Mail: srednja.skola.jastrebarsko@gmail.com_x000D_
IBAN: HR6523600001101478723</t>
  </si>
  <si>
    <t>Isplata Sredstava Za Razdoblje: 01.07.2024 Do 31.07.2024</t>
  </si>
  <si>
    <t>OSTALI NESPOMENUTI RASHODI POSLOVANJA</t>
  </si>
  <si>
    <t>SREDNJA ŠKOLA JASTREBARSKO</t>
  </si>
  <si>
    <t>Ukupno:</t>
  </si>
  <si>
    <t>ZAGREBAČKA BANKA d.d.</t>
  </si>
  <si>
    <t>92963223473</t>
  </si>
  <si>
    <t>Zagreb</t>
  </si>
  <si>
    <t>BANKARSKE USLUGE I USLUGE PLATNOG PROMETA</t>
  </si>
  <si>
    <t>BAN TOURS d.o.o.</t>
  </si>
  <si>
    <t>91025164621</t>
  </si>
  <si>
    <t>10000 ZAGREB</t>
  </si>
  <si>
    <t>COPY ELKTRONIC D.O.O.</t>
  </si>
  <si>
    <t>88866511884</t>
  </si>
  <si>
    <t>ZAGREB</t>
  </si>
  <si>
    <t>ZAKUPNINE I NAJAMNINE</t>
  </si>
  <si>
    <t>HP-HRVATSKA POŠTA</t>
  </si>
  <si>
    <t>87311810356</t>
  </si>
  <si>
    <t>USLUGE TELEFONA, POŠTE I PRIJEVOZA</t>
  </si>
  <si>
    <t>FINA financijska agencija</t>
  </si>
  <si>
    <t>85821130368</t>
  </si>
  <si>
    <t>RAČUNALNE USLUGE</t>
  </si>
  <si>
    <t>SALES CONSULTING, OBRT ZA POSLOVNE USLUGE, VL. GORAN STANIĆ,</t>
  </si>
  <si>
    <t>10090 ZAGREB</t>
  </si>
  <si>
    <t>OSTALE USLUGE</t>
  </si>
  <si>
    <t>SOKOL d.o.o.</t>
  </si>
  <si>
    <t>82812328597</t>
  </si>
  <si>
    <t>GALAS D.O.O.ZA TRGOVINU I USLUGE</t>
  </si>
  <si>
    <t>82256366702</t>
  </si>
  <si>
    <t>10450 JASTREBARSKO</t>
  </si>
  <si>
    <t>UREDSKA OPREMA I NAMJEŠTAJ</t>
  </si>
  <si>
    <t>Hrvatski Telekom d.d.</t>
  </si>
  <si>
    <t>81793146560</t>
  </si>
  <si>
    <t>INLAB STUDIO D.o.o.</t>
  </si>
  <si>
    <t>75877325250</t>
  </si>
  <si>
    <t>Jastrebarsko</t>
  </si>
  <si>
    <t>OPTIMUS LAB d.o.o.</t>
  </si>
  <si>
    <t>71981294715</t>
  </si>
  <si>
    <t>Čakovec</t>
  </si>
  <si>
    <t>Telemach Hrvatska d.o.o.</t>
  </si>
  <si>
    <t>70133616033</t>
  </si>
  <si>
    <t>10000 Zagreb</t>
  </si>
  <si>
    <t>HEP OPSKRBA D.O.O.</t>
  </si>
  <si>
    <t>63073332379</t>
  </si>
  <si>
    <t>ENERGIJA</t>
  </si>
  <si>
    <t>KONZUM PLUS d.o.o.</t>
  </si>
  <si>
    <t>62226620908</t>
  </si>
  <si>
    <t>REPREZENTACIJA</t>
  </si>
  <si>
    <t>KELing d.o.o.</t>
  </si>
  <si>
    <t>56168693411</t>
  </si>
  <si>
    <t>EL-ING VOJNOVIĆ d.o.o.</t>
  </si>
  <si>
    <t>54406484344</t>
  </si>
  <si>
    <t>10450 Novaki Petrovinski (Grad Jastrebarsko)</t>
  </si>
  <si>
    <t>USLUGE TEKUĆEG I INVESTICIJSKOG ODRŽAVANJA</t>
  </si>
  <si>
    <t>Dimnja?arstvo Valjak d.o.o.</t>
  </si>
  <si>
    <t>52019316496</t>
  </si>
  <si>
    <t>42201 Beretinec</t>
  </si>
  <si>
    <t>KOMUNALNE USLUGE</t>
  </si>
  <si>
    <t>EKO FLOR PLUS d.o.o.</t>
  </si>
  <si>
    <t>50730247993</t>
  </si>
  <si>
    <t>GORNJI STUPNIK</t>
  </si>
  <si>
    <t>TIŽ TEHNIKA D.o.o.</t>
  </si>
  <si>
    <t>49241883570</t>
  </si>
  <si>
    <t>MATERIJAL I DIJELOVI ZA TEKUĆE I INVESTICIJSKO ODRŽAVANJE</t>
  </si>
  <si>
    <t>NETCOM D.O.O.</t>
  </si>
  <si>
    <t>46118101286</t>
  </si>
  <si>
    <t>RIJEKA</t>
  </si>
  <si>
    <t>HEP-PLIN D.O.O.</t>
  </si>
  <si>
    <t>41317489366</t>
  </si>
  <si>
    <t>31000 OSIJEK</t>
  </si>
  <si>
    <t>DOM-DOOR mont d.o.o. za graditeljstvo i trgovinu</t>
  </si>
  <si>
    <t>37775734009</t>
  </si>
  <si>
    <t>JASTREBARSKO</t>
  </si>
  <si>
    <t>TOMEK servis vatr.aparata Branko Budinšćak</t>
  </si>
  <si>
    <t>GORNIK PARKETAR</t>
  </si>
  <si>
    <t>POLIKLINIKA SVETI ROK M.D.</t>
  </si>
  <si>
    <t>28842147765</t>
  </si>
  <si>
    <t>ZDRAVSTVENE I VETERINARSKE USLUGE</t>
  </si>
  <si>
    <t>FOTO JASKA VL.JOSIP GRGAS</t>
  </si>
  <si>
    <t>VIVA info d.o.o.</t>
  </si>
  <si>
    <t>22361751585</t>
  </si>
  <si>
    <t>20030596847</t>
  </si>
  <si>
    <t>UREDSKI MATERIJAL I OSTALI MATERIJALNI RASHODI</t>
  </si>
  <si>
    <t>VODE JASTREBARSKO</t>
  </si>
  <si>
    <t>19136164708</t>
  </si>
  <si>
    <t>DRŽAVNI PRORAČUN REPUBLIKE HRVATSKE</t>
  </si>
  <si>
    <t>18683136487</t>
  </si>
  <si>
    <t>PRISTOJBE I NAKNADE</t>
  </si>
  <si>
    <t>JAVNA OBJAVA INFORMACIJA O TROŠENJU SREDSTAVA - Kategorija 2</t>
  </si>
  <si>
    <t>Način objave isplaćenog iznosa</t>
  </si>
  <si>
    <t>Vrsta rashoda/izdatka (šifra i naziv ekonomske klasifikacije razine odjeljka sukladno pravilniku kojim se uređuje sustav proračunskog računovodstva i računski plan)</t>
  </si>
  <si>
    <t>3111-Bruto plaće za redovan rad (ukupan iznos bez bolovanja)</t>
  </si>
  <si>
    <t>3121-Ostali rashodi za zaposlene</t>
  </si>
  <si>
    <t>3132-Doprinosi za obvezno zdravstveno osiguranje</t>
  </si>
  <si>
    <t>3211-Službena putovanja</t>
  </si>
  <si>
    <t>3212-Naknade za prijevoz, za rad na terenu i odvojeni život</t>
  </si>
  <si>
    <t>SVEUKUPNO:</t>
  </si>
  <si>
    <t>Razdoblje: SRPANJ 2024.</t>
  </si>
  <si>
    <t>e-PLUS elipso</t>
  </si>
  <si>
    <t>93923226222</t>
  </si>
  <si>
    <t>SITAN INVENTAR I AUTO GUME</t>
  </si>
  <si>
    <t>Ukupno:                                                                              124.369,03</t>
  </si>
  <si>
    <t xml:space="preserve">U K U P N O </t>
  </si>
  <si>
    <t>KOKOT-ETNO D.O.O.</t>
  </si>
  <si>
    <t>POLJOPRIVREDNO GOSPODARSTVO JAGUNIĆ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</si>
</sst>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9" xfId="0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5" fillId="0" borderId="12" xfId="1" applyBorder="1"/>
    <xf numFmtId="0" fontId="5" fillId="0" borderId="0" xfId="1" applyBorder="1"/>
    <xf numFmtId="0" fontId="6" fillId="3" borderId="13" xfId="1" applyFont="1" applyFill="1" applyBorder="1" applyAlignment="1">
      <alignment horizontal="left" vertical="top" wrapText="1"/>
    </xf>
    <xf numFmtId="0" fontId="7" fillId="3" borderId="13" xfId="1" applyFont="1" applyFill="1" applyBorder="1" applyAlignment="1">
      <alignment horizontal="center" vertical="center" wrapText="1"/>
    </xf>
    <xf numFmtId="4" fontId="8" fillId="0" borderId="13" xfId="1" applyNumberFormat="1" applyFont="1" applyBorder="1" applyAlignment="1">
      <alignment horizontal="right" wrapText="1"/>
    </xf>
    <xf numFmtId="4" fontId="8" fillId="0" borderId="16" xfId="1" applyNumberFormat="1" applyFont="1" applyBorder="1" applyAlignment="1">
      <alignment horizontal="right" wrapText="1"/>
    </xf>
    <xf numFmtId="4" fontId="9" fillId="0" borderId="17" xfId="0" applyNumberFormat="1" applyFont="1" applyBorder="1" applyAlignment="1">
      <alignment horizontal="right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8" fillId="0" borderId="14" xfId="1" applyFont="1" applyBorder="1" applyAlignment="1">
      <alignment horizontal="left" wrapText="1"/>
    </xf>
    <xf numFmtId="0" fontId="8" fillId="0" borderId="15" xfId="1" applyFont="1" applyBorder="1" applyAlignment="1">
      <alignment horizontal="left" wrapText="1"/>
    </xf>
    <xf numFmtId="0" fontId="8" fillId="0" borderId="16" xfId="1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1"/>
  <sheetViews>
    <sheetView tabSelected="1" zoomScaleNormal="100" workbookViewId="0">
      <selection activeCell="A8" sqref="A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112</v>
      </c>
      <c r="B7" s="14"/>
      <c r="C7" s="10"/>
      <c r="D7" s="18">
        <v>319.99</v>
      </c>
      <c r="E7" s="10">
        <v>3299</v>
      </c>
      <c r="F7" s="9" t="s">
        <v>10</v>
      </c>
      <c r="G7" s="20" t="s">
        <v>11</v>
      </c>
    </row>
    <row r="8" spans="1:7" ht="27" customHeight="1" thickBot="1" x14ac:dyDescent="0.3">
      <c r="A8" s="21" t="s">
        <v>12</v>
      </c>
      <c r="B8" s="22"/>
      <c r="C8" s="23"/>
      <c r="D8" s="24">
        <f>SUM(D7:D7)</f>
        <v>319.99</v>
      </c>
      <c r="E8" s="23"/>
      <c r="F8" s="25"/>
      <c r="G8" s="26"/>
    </row>
    <row r="9" spans="1:7" x14ac:dyDescent="0.25">
      <c r="A9" s="9" t="s">
        <v>13</v>
      </c>
      <c r="B9" s="14" t="s">
        <v>14</v>
      </c>
      <c r="C9" s="10" t="s">
        <v>15</v>
      </c>
      <c r="D9" s="18">
        <v>78.48</v>
      </c>
      <c r="E9" s="10">
        <v>3431</v>
      </c>
      <c r="F9" s="9" t="s">
        <v>16</v>
      </c>
      <c r="G9" s="27" t="s">
        <v>11</v>
      </c>
    </row>
    <row r="10" spans="1:7" ht="27" customHeight="1" thickBot="1" x14ac:dyDescent="0.3">
      <c r="A10" s="21" t="s">
        <v>12</v>
      </c>
      <c r="B10" s="22"/>
      <c r="C10" s="23"/>
      <c r="D10" s="24">
        <f>SUM(D9:D9)</f>
        <v>78.48</v>
      </c>
      <c r="E10" s="23"/>
      <c r="F10" s="25"/>
      <c r="G10" s="26"/>
    </row>
    <row r="11" spans="1:7" x14ac:dyDescent="0.25">
      <c r="A11" s="9" t="s">
        <v>17</v>
      </c>
      <c r="B11" s="14" t="s">
        <v>18</v>
      </c>
      <c r="C11" s="10" t="s">
        <v>19</v>
      </c>
      <c r="D11" s="18">
        <v>1629</v>
      </c>
      <c r="E11" s="10">
        <v>3299</v>
      </c>
      <c r="F11" s="9" t="s">
        <v>10</v>
      </c>
      <c r="G11" s="27" t="s">
        <v>11</v>
      </c>
    </row>
    <row r="12" spans="1:7" ht="27" customHeight="1" thickBot="1" x14ac:dyDescent="0.3">
      <c r="A12" s="21" t="s">
        <v>12</v>
      </c>
      <c r="B12" s="22"/>
      <c r="C12" s="23"/>
      <c r="D12" s="24">
        <f>SUM(D11:D11)</f>
        <v>1629</v>
      </c>
      <c r="E12" s="23"/>
      <c r="F12" s="25"/>
      <c r="G12" s="26"/>
    </row>
    <row r="13" spans="1:7" x14ac:dyDescent="0.25">
      <c r="A13" s="9" t="s">
        <v>20</v>
      </c>
      <c r="B13" s="14" t="s">
        <v>21</v>
      </c>
      <c r="C13" s="10" t="s">
        <v>22</v>
      </c>
      <c r="D13" s="18">
        <v>165.29</v>
      </c>
      <c r="E13" s="10">
        <v>3235</v>
      </c>
      <c r="F13" s="9" t="s">
        <v>23</v>
      </c>
      <c r="G13" s="27" t="s">
        <v>11</v>
      </c>
    </row>
    <row r="14" spans="1:7" ht="27" customHeight="1" thickBot="1" x14ac:dyDescent="0.3">
      <c r="A14" s="21" t="s">
        <v>12</v>
      </c>
      <c r="B14" s="22"/>
      <c r="C14" s="23"/>
      <c r="D14" s="24">
        <f>SUM(D13:D13)</f>
        <v>165.29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22</v>
      </c>
      <c r="D15" s="18">
        <v>21.42</v>
      </c>
      <c r="E15" s="10">
        <v>3231</v>
      </c>
      <c r="F15" s="9" t="s">
        <v>26</v>
      </c>
      <c r="G15" s="27" t="s">
        <v>11</v>
      </c>
    </row>
    <row r="16" spans="1:7" ht="27" customHeight="1" thickBot="1" x14ac:dyDescent="0.3">
      <c r="A16" s="21" t="s">
        <v>12</v>
      </c>
      <c r="B16" s="22"/>
      <c r="C16" s="23"/>
      <c r="D16" s="24">
        <f>SUM(D15:D15)</f>
        <v>21.42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15</v>
      </c>
      <c r="D17" s="18">
        <v>1.66</v>
      </c>
      <c r="E17" s="10">
        <v>3238</v>
      </c>
      <c r="F17" s="9" t="s">
        <v>29</v>
      </c>
      <c r="G17" s="27" t="s">
        <v>11</v>
      </c>
    </row>
    <row r="18" spans="1:7" ht="27" customHeight="1" thickBot="1" x14ac:dyDescent="0.3">
      <c r="A18" s="21" t="s">
        <v>12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30</v>
      </c>
      <c r="B19" s="14"/>
      <c r="C19" s="10" t="s">
        <v>31</v>
      </c>
      <c r="D19" s="18">
        <v>234.53</v>
      </c>
      <c r="E19" s="10">
        <v>3239</v>
      </c>
      <c r="F19" s="9" t="s">
        <v>32</v>
      </c>
      <c r="G19" s="27" t="s">
        <v>11</v>
      </c>
    </row>
    <row r="20" spans="1:7" ht="27" customHeight="1" thickBot="1" x14ac:dyDescent="0.3">
      <c r="A20" s="21" t="s">
        <v>12</v>
      </c>
      <c r="B20" s="22"/>
      <c r="C20" s="23"/>
      <c r="D20" s="24">
        <f>SUM(D19:D19)</f>
        <v>234.53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19</v>
      </c>
      <c r="D21" s="18">
        <v>82.95</v>
      </c>
      <c r="E21" s="10">
        <v>3239</v>
      </c>
      <c r="F21" s="9" t="s">
        <v>32</v>
      </c>
      <c r="G21" s="27" t="s">
        <v>11</v>
      </c>
    </row>
    <row r="22" spans="1:7" ht="27" customHeight="1" thickBot="1" x14ac:dyDescent="0.3">
      <c r="A22" s="21" t="s">
        <v>12</v>
      </c>
      <c r="B22" s="22"/>
      <c r="C22" s="23"/>
      <c r="D22" s="24">
        <f>SUM(D21:D21)</f>
        <v>82.95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210</v>
      </c>
      <c r="E23" s="10">
        <v>4221</v>
      </c>
      <c r="F23" s="9" t="s">
        <v>38</v>
      </c>
      <c r="G23" s="27" t="s">
        <v>11</v>
      </c>
    </row>
    <row r="24" spans="1:7" ht="27" customHeight="1" thickBot="1" x14ac:dyDescent="0.3">
      <c r="A24" s="21" t="s">
        <v>12</v>
      </c>
      <c r="B24" s="22"/>
      <c r="C24" s="23"/>
      <c r="D24" s="24">
        <f>SUM(D23:D23)</f>
        <v>210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15</v>
      </c>
      <c r="D25" s="18">
        <v>60.05</v>
      </c>
      <c r="E25" s="10">
        <v>3231</v>
      </c>
      <c r="F25" s="9" t="s">
        <v>26</v>
      </c>
      <c r="G25" s="27" t="s">
        <v>11</v>
      </c>
    </row>
    <row r="26" spans="1:7" ht="27" customHeight="1" thickBot="1" x14ac:dyDescent="0.3">
      <c r="A26" s="21" t="s">
        <v>12</v>
      </c>
      <c r="B26" s="22"/>
      <c r="C26" s="23"/>
      <c r="D26" s="24">
        <f>SUM(D25:D25)</f>
        <v>60.05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787</v>
      </c>
      <c r="E27" s="10">
        <v>4221</v>
      </c>
      <c r="F27" s="9" t="s">
        <v>38</v>
      </c>
      <c r="G27" s="27" t="s">
        <v>11</v>
      </c>
    </row>
    <row r="28" spans="1:7" ht="27" customHeight="1" thickBot="1" x14ac:dyDescent="0.3">
      <c r="A28" s="21" t="s">
        <v>12</v>
      </c>
      <c r="B28" s="22"/>
      <c r="C28" s="23"/>
      <c r="D28" s="24">
        <f>SUM(D27:D27)</f>
        <v>787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95</v>
      </c>
      <c r="E29" s="10">
        <v>3238</v>
      </c>
      <c r="F29" s="9" t="s">
        <v>29</v>
      </c>
      <c r="G29" s="27" t="s">
        <v>11</v>
      </c>
    </row>
    <row r="30" spans="1:7" ht="27" customHeight="1" thickBot="1" x14ac:dyDescent="0.3">
      <c r="A30" s="21" t="s">
        <v>12</v>
      </c>
      <c r="B30" s="22"/>
      <c r="C30" s="23"/>
      <c r="D30" s="24">
        <f>SUM(D29:D29)</f>
        <v>95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1226.82</v>
      </c>
      <c r="E31" s="10">
        <v>3231</v>
      </c>
      <c r="F31" s="9" t="s">
        <v>26</v>
      </c>
      <c r="G31" s="27" t="s">
        <v>11</v>
      </c>
    </row>
    <row r="32" spans="1:7" x14ac:dyDescent="0.25">
      <c r="A32" s="9"/>
      <c r="B32" s="14"/>
      <c r="C32" s="10"/>
      <c r="D32" s="18">
        <v>1495</v>
      </c>
      <c r="E32" s="10">
        <v>4221</v>
      </c>
      <c r="F32" s="9" t="s">
        <v>38</v>
      </c>
      <c r="G32" s="28" t="s">
        <v>11</v>
      </c>
    </row>
    <row r="33" spans="1:7" ht="27" customHeight="1" thickBot="1" x14ac:dyDescent="0.3">
      <c r="A33" s="21" t="s">
        <v>12</v>
      </c>
      <c r="B33" s="22"/>
      <c r="C33" s="23"/>
      <c r="D33" s="24">
        <f>SUM(D31:D32)</f>
        <v>2721.8199999999997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22</v>
      </c>
      <c r="D34" s="18">
        <v>745.01</v>
      </c>
      <c r="E34" s="10">
        <v>3223</v>
      </c>
      <c r="F34" s="9" t="s">
        <v>52</v>
      </c>
      <c r="G34" s="27" t="s">
        <v>11</v>
      </c>
    </row>
    <row r="35" spans="1:7" ht="27" customHeight="1" thickBot="1" x14ac:dyDescent="0.3">
      <c r="A35" s="21" t="s">
        <v>12</v>
      </c>
      <c r="B35" s="22"/>
      <c r="C35" s="23"/>
      <c r="D35" s="24">
        <f>SUM(D34:D34)</f>
        <v>745.01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22</v>
      </c>
      <c r="D36" s="18">
        <v>74.83</v>
      </c>
      <c r="E36" s="10">
        <v>3293</v>
      </c>
      <c r="F36" s="9" t="s">
        <v>55</v>
      </c>
      <c r="G36" s="27" t="s">
        <v>11</v>
      </c>
    </row>
    <row r="37" spans="1:7" x14ac:dyDescent="0.25">
      <c r="A37" s="9"/>
      <c r="B37" s="14"/>
      <c r="C37" s="10"/>
      <c r="D37" s="18">
        <v>39.76</v>
      </c>
      <c r="E37" s="10">
        <v>3299</v>
      </c>
      <c r="F37" s="9" t="s">
        <v>10</v>
      </c>
      <c r="G37" s="28" t="s">
        <v>11</v>
      </c>
    </row>
    <row r="38" spans="1:7" ht="27" customHeight="1" thickBot="1" x14ac:dyDescent="0.3">
      <c r="A38" s="21" t="s">
        <v>12</v>
      </c>
      <c r="B38" s="22"/>
      <c r="C38" s="23"/>
      <c r="D38" s="24">
        <f>SUM(D36:D37)</f>
        <v>114.59</v>
      </c>
      <c r="E38" s="23"/>
      <c r="F38" s="25"/>
      <c r="G38" s="26"/>
    </row>
    <row r="39" spans="1:7" x14ac:dyDescent="0.25">
      <c r="A39" s="9" t="s">
        <v>56</v>
      </c>
      <c r="B39" s="14" t="s">
        <v>57</v>
      </c>
      <c r="C39" s="10" t="s">
        <v>49</v>
      </c>
      <c r="D39" s="18">
        <v>99.54</v>
      </c>
      <c r="E39" s="10">
        <v>3239</v>
      </c>
      <c r="F39" s="9" t="s">
        <v>32</v>
      </c>
      <c r="G39" s="27" t="s">
        <v>11</v>
      </c>
    </row>
    <row r="40" spans="1:7" ht="27" customHeight="1" thickBot="1" x14ac:dyDescent="0.3">
      <c r="A40" s="21" t="s">
        <v>12</v>
      </c>
      <c r="B40" s="22"/>
      <c r="C40" s="23"/>
      <c r="D40" s="24">
        <f>SUM(D39:D39)</f>
        <v>99.54</v>
      </c>
      <c r="E40" s="23"/>
      <c r="F40" s="25"/>
      <c r="G40" s="26"/>
    </row>
    <row r="41" spans="1:7" x14ac:dyDescent="0.25">
      <c r="A41" s="9" t="s">
        <v>58</v>
      </c>
      <c r="B41" s="14" t="s">
        <v>59</v>
      </c>
      <c r="C41" s="10" t="s">
        <v>60</v>
      </c>
      <c r="D41" s="18">
        <v>1043.75</v>
      </c>
      <c r="E41" s="10">
        <v>3232</v>
      </c>
      <c r="F41" s="9" t="s">
        <v>61</v>
      </c>
      <c r="G41" s="27" t="s">
        <v>11</v>
      </c>
    </row>
    <row r="42" spans="1:7" ht="27" customHeight="1" thickBot="1" x14ac:dyDescent="0.3">
      <c r="A42" s="21" t="s">
        <v>12</v>
      </c>
      <c r="B42" s="22"/>
      <c r="C42" s="23"/>
      <c r="D42" s="24">
        <f>SUM(D41:D41)</f>
        <v>1043.75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64</v>
      </c>
      <c r="D43" s="18">
        <v>249.23</v>
      </c>
      <c r="E43" s="10">
        <v>3234</v>
      </c>
      <c r="F43" s="9" t="s">
        <v>65</v>
      </c>
      <c r="G43" s="27" t="s">
        <v>11</v>
      </c>
    </row>
    <row r="44" spans="1:7" ht="27" customHeight="1" thickBot="1" x14ac:dyDescent="0.3">
      <c r="A44" s="21" t="s">
        <v>12</v>
      </c>
      <c r="B44" s="22"/>
      <c r="C44" s="23"/>
      <c r="D44" s="24">
        <f>SUM(D43:D43)</f>
        <v>249.23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115.73</v>
      </c>
      <c r="E45" s="10">
        <v>3234</v>
      </c>
      <c r="F45" s="9" t="s">
        <v>65</v>
      </c>
      <c r="G45" s="27" t="s">
        <v>11</v>
      </c>
    </row>
    <row r="46" spans="1:7" ht="27" customHeight="1" thickBot="1" x14ac:dyDescent="0.3">
      <c r="A46" s="21" t="s">
        <v>12</v>
      </c>
      <c r="B46" s="22"/>
      <c r="C46" s="23"/>
      <c r="D46" s="24">
        <f>SUM(D45:D45)</f>
        <v>115.73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43</v>
      </c>
      <c r="D47" s="18">
        <v>101.84</v>
      </c>
      <c r="E47" s="10">
        <v>3224</v>
      </c>
      <c r="F47" s="9" t="s">
        <v>71</v>
      </c>
      <c r="G47" s="27" t="s">
        <v>11</v>
      </c>
    </row>
    <row r="48" spans="1:7" ht="27" customHeight="1" thickBot="1" x14ac:dyDescent="0.3">
      <c r="A48" s="21" t="s">
        <v>12</v>
      </c>
      <c r="B48" s="22"/>
      <c r="C48" s="23"/>
      <c r="D48" s="24">
        <f>SUM(D47:D47)</f>
        <v>101.84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41.48</v>
      </c>
      <c r="E49" s="10">
        <v>3238</v>
      </c>
      <c r="F49" s="9" t="s">
        <v>29</v>
      </c>
      <c r="G49" s="27" t="s">
        <v>11</v>
      </c>
    </row>
    <row r="50" spans="1:7" ht="27" customHeight="1" thickBot="1" x14ac:dyDescent="0.3">
      <c r="A50" s="21" t="s">
        <v>12</v>
      </c>
      <c r="B50" s="22"/>
      <c r="C50" s="23"/>
      <c r="D50" s="24">
        <f>SUM(D49:D49)</f>
        <v>41.48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100.57</v>
      </c>
      <c r="E51" s="10">
        <v>3223</v>
      </c>
      <c r="F51" s="9" t="s">
        <v>52</v>
      </c>
      <c r="G51" s="27" t="s">
        <v>11</v>
      </c>
    </row>
    <row r="52" spans="1:7" ht="27" customHeight="1" thickBot="1" x14ac:dyDescent="0.3">
      <c r="A52" s="21" t="s">
        <v>12</v>
      </c>
      <c r="B52" s="22"/>
      <c r="C52" s="23"/>
      <c r="D52" s="24">
        <f>SUM(D51:D51)</f>
        <v>100.57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80</v>
      </c>
      <c r="D53" s="18">
        <v>4367.38</v>
      </c>
      <c r="E53" s="10">
        <v>3232</v>
      </c>
      <c r="F53" s="9" t="s">
        <v>61</v>
      </c>
      <c r="G53" s="27" t="s">
        <v>11</v>
      </c>
    </row>
    <row r="54" spans="1:7" ht="27" customHeight="1" thickBot="1" x14ac:dyDescent="0.3">
      <c r="A54" s="21" t="s">
        <v>12</v>
      </c>
      <c r="B54" s="22"/>
      <c r="C54" s="23"/>
      <c r="D54" s="24">
        <f>SUM(D53:D53)</f>
        <v>4367.38</v>
      </c>
      <c r="E54" s="23"/>
      <c r="F54" s="25"/>
      <c r="G54" s="26"/>
    </row>
    <row r="55" spans="1:7" x14ac:dyDescent="0.25">
      <c r="A55" s="9" t="s">
        <v>81</v>
      </c>
      <c r="B55" s="14"/>
      <c r="C55" s="10" t="s">
        <v>43</v>
      </c>
      <c r="D55" s="18">
        <v>475.38</v>
      </c>
      <c r="E55" s="10">
        <v>3232</v>
      </c>
      <c r="F55" s="9" t="s">
        <v>61</v>
      </c>
      <c r="G55" s="27" t="s">
        <v>11</v>
      </c>
    </row>
    <row r="56" spans="1:7" ht="27" customHeight="1" thickBot="1" x14ac:dyDescent="0.3">
      <c r="A56" s="21" t="s">
        <v>12</v>
      </c>
      <c r="B56" s="22"/>
      <c r="C56" s="23"/>
      <c r="D56" s="24">
        <f>SUM(D55:D55)</f>
        <v>475.38</v>
      </c>
      <c r="E56" s="23"/>
      <c r="F56" s="25"/>
      <c r="G56" s="26"/>
    </row>
    <row r="57" spans="1:7" x14ac:dyDescent="0.25">
      <c r="A57" s="9" t="s">
        <v>82</v>
      </c>
      <c r="B57" s="14"/>
      <c r="C57" s="10" t="s">
        <v>80</v>
      </c>
      <c r="D57" s="18">
        <v>2475</v>
      </c>
      <c r="E57" s="10">
        <v>3224</v>
      </c>
      <c r="F57" s="9" t="s">
        <v>71</v>
      </c>
      <c r="G57" s="27" t="s">
        <v>11</v>
      </c>
    </row>
    <row r="58" spans="1:7" ht="27" customHeight="1" thickBot="1" x14ac:dyDescent="0.3">
      <c r="A58" s="21" t="s">
        <v>12</v>
      </c>
      <c r="B58" s="22"/>
      <c r="C58" s="23"/>
      <c r="D58" s="24">
        <f>SUM(D57:D57)</f>
        <v>2475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49</v>
      </c>
      <c r="D59" s="18">
        <v>2400</v>
      </c>
      <c r="E59" s="10">
        <v>3236</v>
      </c>
      <c r="F59" s="9" t="s">
        <v>85</v>
      </c>
      <c r="G59" s="27" t="s">
        <v>11</v>
      </c>
    </row>
    <row r="60" spans="1:7" ht="27" customHeight="1" thickBot="1" x14ac:dyDescent="0.3">
      <c r="A60" s="21" t="s">
        <v>12</v>
      </c>
      <c r="B60" s="22"/>
      <c r="C60" s="23"/>
      <c r="D60" s="24">
        <f>SUM(D59:D59)</f>
        <v>2400</v>
      </c>
      <c r="E60" s="23"/>
      <c r="F60" s="25"/>
      <c r="G60" s="26"/>
    </row>
    <row r="61" spans="1:7" x14ac:dyDescent="0.25">
      <c r="A61" s="9" t="s">
        <v>86</v>
      </c>
      <c r="B61" s="14"/>
      <c r="C61" s="10" t="s">
        <v>80</v>
      </c>
      <c r="D61" s="18">
        <v>67.5</v>
      </c>
      <c r="E61" s="10">
        <v>3239</v>
      </c>
      <c r="F61" s="9" t="s">
        <v>32</v>
      </c>
      <c r="G61" s="27" t="s">
        <v>11</v>
      </c>
    </row>
    <row r="62" spans="1:7" ht="27" customHeight="1" thickBot="1" x14ac:dyDescent="0.3">
      <c r="A62" s="21" t="s">
        <v>12</v>
      </c>
      <c r="B62" s="22"/>
      <c r="C62" s="23"/>
      <c r="D62" s="24">
        <f>SUM(D61:D61)</f>
        <v>67.5</v>
      </c>
      <c r="E62" s="23"/>
      <c r="F62" s="25"/>
      <c r="G62" s="26"/>
    </row>
    <row r="63" spans="1:7" x14ac:dyDescent="0.25">
      <c r="A63" s="9" t="s">
        <v>87</v>
      </c>
      <c r="B63" s="14" t="s">
        <v>88</v>
      </c>
      <c r="C63" s="10" t="s">
        <v>22</v>
      </c>
      <c r="D63" s="18">
        <v>44.45</v>
      </c>
      <c r="E63" s="10">
        <v>3239</v>
      </c>
      <c r="F63" s="9" t="s">
        <v>32</v>
      </c>
      <c r="G63" s="27" t="s">
        <v>11</v>
      </c>
    </row>
    <row r="64" spans="1:7" ht="27" customHeight="1" thickBot="1" x14ac:dyDescent="0.3">
      <c r="A64" s="21" t="s">
        <v>12</v>
      </c>
      <c r="B64" s="22"/>
      <c r="C64" s="23"/>
      <c r="D64" s="24">
        <f>SUM(D63:D63)</f>
        <v>44.45</v>
      </c>
      <c r="E64" s="23"/>
      <c r="F64" s="25"/>
      <c r="G64" s="26"/>
    </row>
    <row r="65" spans="1:7" ht="21.75" customHeight="1" x14ac:dyDescent="0.25">
      <c r="A65" s="9" t="s">
        <v>111</v>
      </c>
      <c r="B65" s="14" t="s">
        <v>89</v>
      </c>
      <c r="C65" s="10" t="s">
        <v>80</v>
      </c>
      <c r="D65" s="18">
        <v>3.71</v>
      </c>
      <c r="E65" s="10">
        <v>3221</v>
      </c>
      <c r="F65" s="9" t="s">
        <v>90</v>
      </c>
      <c r="G65" s="27" t="s">
        <v>11</v>
      </c>
    </row>
    <row r="66" spans="1:7" ht="21.75" customHeight="1" thickBot="1" x14ac:dyDescent="0.3">
      <c r="A66" s="21" t="s">
        <v>12</v>
      </c>
      <c r="B66" s="22"/>
      <c r="C66" s="23"/>
      <c r="D66" s="24">
        <f>SUM(D65:D65)</f>
        <v>3.71</v>
      </c>
      <c r="E66" s="23"/>
      <c r="F66" s="25"/>
      <c r="G66" s="26"/>
    </row>
    <row r="67" spans="1:7" ht="27" customHeight="1" x14ac:dyDescent="0.25">
      <c r="A67" s="9" t="s">
        <v>106</v>
      </c>
      <c r="B67" s="14" t="s">
        <v>107</v>
      </c>
      <c r="C67" s="10" t="s">
        <v>22</v>
      </c>
      <c r="D67" s="18">
        <v>198.2</v>
      </c>
      <c r="E67" s="10">
        <v>3225</v>
      </c>
      <c r="F67" s="9" t="s">
        <v>108</v>
      </c>
      <c r="G67" s="27" t="s">
        <v>11</v>
      </c>
    </row>
    <row r="68" spans="1:7" ht="15.75" thickBot="1" x14ac:dyDescent="0.3">
      <c r="A68" s="21" t="s">
        <v>12</v>
      </c>
      <c r="B68" s="22"/>
      <c r="C68" s="23"/>
      <c r="D68" s="24">
        <f>SUM(D67:D67)</f>
        <v>198.2</v>
      </c>
      <c r="E68" s="23"/>
      <c r="F68" s="25"/>
      <c r="G68" s="26"/>
    </row>
    <row r="69" spans="1:7" ht="27" customHeight="1" thickBot="1" x14ac:dyDescent="0.3">
      <c r="A69" s="21" t="s">
        <v>12</v>
      </c>
      <c r="B69" s="22"/>
      <c r="C69" s="23"/>
      <c r="D69" s="24">
        <f>SUM(D68:D68)</f>
        <v>198.2</v>
      </c>
      <c r="E69" s="23"/>
      <c r="F69" s="25"/>
      <c r="G69" s="26"/>
    </row>
    <row r="70" spans="1:7" x14ac:dyDescent="0.25">
      <c r="A70" s="9" t="s">
        <v>91</v>
      </c>
      <c r="B70" s="14" t="s">
        <v>92</v>
      </c>
      <c r="C70" s="10" t="s">
        <v>80</v>
      </c>
      <c r="D70" s="18">
        <v>90.21</v>
      </c>
      <c r="E70" s="10">
        <v>3234</v>
      </c>
      <c r="F70" s="9" t="s">
        <v>65</v>
      </c>
      <c r="G70" s="27" t="s">
        <v>11</v>
      </c>
    </row>
    <row r="71" spans="1:7" ht="27" customHeight="1" thickBot="1" x14ac:dyDescent="0.3">
      <c r="A71" s="21" t="s">
        <v>12</v>
      </c>
      <c r="B71" s="22"/>
      <c r="C71" s="23"/>
      <c r="D71" s="24">
        <f>SUM(D70:D70)</f>
        <v>90.21</v>
      </c>
      <c r="E71" s="23"/>
      <c r="F71" s="25"/>
      <c r="G71" s="26"/>
    </row>
    <row r="72" spans="1:7" ht="18" customHeight="1" x14ac:dyDescent="0.25">
      <c r="A72" s="34" t="s">
        <v>93</v>
      </c>
      <c r="B72" s="35" t="s">
        <v>94</v>
      </c>
      <c r="C72" s="36" t="s">
        <v>22</v>
      </c>
      <c r="D72" s="37">
        <v>336</v>
      </c>
      <c r="E72" s="36">
        <v>3295</v>
      </c>
      <c r="F72" s="38" t="s">
        <v>95</v>
      </c>
      <c r="G72" s="27" t="s">
        <v>11</v>
      </c>
    </row>
    <row r="73" spans="1:7" ht="19.5" customHeight="1" thickBot="1" x14ac:dyDescent="0.3">
      <c r="A73" s="39" t="s">
        <v>12</v>
      </c>
      <c r="B73" s="22"/>
      <c r="C73" s="23"/>
      <c r="D73" s="24">
        <v>336</v>
      </c>
      <c r="E73" s="23"/>
      <c r="F73" s="25"/>
      <c r="G73" s="26"/>
    </row>
    <row r="74" spans="1:7" x14ac:dyDescent="0.25">
      <c r="A74" s="9"/>
      <c r="B74" s="14"/>
      <c r="C74" s="10"/>
      <c r="D74" s="18"/>
      <c r="E74" s="10"/>
      <c r="F74" s="9"/>
      <c r="G74" s="49"/>
    </row>
    <row r="75" spans="1:7" x14ac:dyDescent="0.25">
      <c r="A75" s="52" t="s">
        <v>110</v>
      </c>
      <c r="B75" s="14"/>
      <c r="C75" s="10"/>
      <c r="D75" s="53">
        <v>19476.759999999998</v>
      </c>
      <c r="E75" s="10"/>
      <c r="F75" s="9"/>
      <c r="G75" s="49"/>
    </row>
    <row r="76" spans="1:7" x14ac:dyDescent="0.25">
      <c r="A76" s="9"/>
      <c r="B76" s="14"/>
      <c r="C76" s="10"/>
      <c r="D76" s="18"/>
      <c r="E76" s="10"/>
      <c r="F76" s="9"/>
      <c r="G76" s="49"/>
    </row>
    <row r="77" spans="1:7" ht="15.75" thickBot="1" x14ac:dyDescent="0.3">
      <c r="A77" s="9"/>
      <c r="B77" s="14"/>
      <c r="C77" s="10"/>
      <c r="D77" s="18"/>
      <c r="E77" s="10"/>
      <c r="F77" s="9"/>
      <c r="G77" s="49"/>
    </row>
    <row r="78" spans="1:7" ht="15.75" x14ac:dyDescent="0.25">
      <c r="A78" s="60" t="s">
        <v>96</v>
      </c>
      <c r="B78" s="61"/>
      <c r="C78" s="61"/>
      <c r="D78" s="61"/>
      <c r="E78" s="61"/>
      <c r="F78" s="61"/>
      <c r="G78" s="49"/>
    </row>
    <row r="79" spans="1:7" x14ac:dyDescent="0.25">
      <c r="A79" s="40"/>
      <c r="B79" s="41"/>
      <c r="C79" s="41"/>
      <c r="D79" s="41"/>
      <c r="E79" s="41"/>
      <c r="F79" s="41"/>
      <c r="G79" s="49"/>
    </row>
    <row r="80" spans="1:7" x14ac:dyDescent="0.25">
      <c r="A80" s="40"/>
      <c r="B80" s="41"/>
      <c r="C80" s="41"/>
      <c r="D80" s="41"/>
      <c r="E80" s="41"/>
      <c r="F80" s="41"/>
      <c r="G80" s="49"/>
    </row>
    <row r="81" spans="1:7" ht="15.75" x14ac:dyDescent="0.25">
      <c r="A81" s="42" t="s">
        <v>105</v>
      </c>
      <c r="B81" s="41"/>
      <c r="C81" s="41"/>
      <c r="D81" s="41"/>
      <c r="E81" s="41"/>
      <c r="F81" s="41"/>
      <c r="G81" s="49"/>
    </row>
    <row r="82" spans="1:7" x14ac:dyDescent="0.25">
      <c r="A82" s="40"/>
      <c r="B82" s="41"/>
      <c r="C82" s="41"/>
      <c r="D82" s="41"/>
      <c r="E82" s="41"/>
      <c r="F82" s="41"/>
      <c r="G82" s="49"/>
    </row>
    <row r="83" spans="1:7" x14ac:dyDescent="0.25">
      <c r="A83" s="40"/>
      <c r="B83" s="41"/>
      <c r="C83" s="41"/>
      <c r="D83" s="41"/>
      <c r="E83" s="41"/>
      <c r="F83" s="41"/>
      <c r="G83" s="49"/>
    </row>
    <row r="84" spans="1:7" x14ac:dyDescent="0.25">
      <c r="A84" s="43" t="s">
        <v>97</v>
      </c>
      <c r="B84" s="62" t="s">
        <v>98</v>
      </c>
      <c r="C84" s="63"/>
      <c r="D84" s="63"/>
      <c r="E84" s="64"/>
      <c r="F84" s="41"/>
      <c r="G84" s="49"/>
    </row>
    <row r="85" spans="1:7" x14ac:dyDescent="0.25">
      <c r="A85" s="44">
        <v>103417.64</v>
      </c>
      <c r="B85" s="54" t="s">
        <v>99</v>
      </c>
      <c r="C85" s="55"/>
      <c r="D85" s="55"/>
      <c r="E85" s="56"/>
      <c r="F85" s="41"/>
      <c r="G85" s="49"/>
    </row>
    <row r="86" spans="1:7" x14ac:dyDescent="0.25">
      <c r="A86" s="44">
        <v>663.69</v>
      </c>
      <c r="B86" s="54" t="s">
        <v>100</v>
      </c>
      <c r="C86" s="55"/>
      <c r="D86" s="55"/>
      <c r="E86" s="56"/>
      <c r="F86" s="41"/>
      <c r="G86" s="49"/>
    </row>
    <row r="87" spans="1:7" x14ac:dyDescent="0.25">
      <c r="A87" s="44">
        <v>16681.5</v>
      </c>
      <c r="B87" s="54" t="s">
        <v>101</v>
      </c>
      <c r="C87" s="55"/>
      <c r="D87" s="55"/>
      <c r="E87" s="56"/>
      <c r="F87" s="41"/>
      <c r="G87" s="49"/>
    </row>
    <row r="88" spans="1:7" x14ac:dyDescent="0.25">
      <c r="A88" s="44">
        <v>666.17</v>
      </c>
      <c r="B88" s="54" t="s">
        <v>102</v>
      </c>
      <c r="C88" s="55"/>
      <c r="D88" s="55"/>
      <c r="E88" s="56"/>
      <c r="F88" s="41"/>
      <c r="G88" s="49"/>
    </row>
    <row r="89" spans="1:7" x14ac:dyDescent="0.25">
      <c r="A89" s="44">
        <v>2940.03</v>
      </c>
      <c r="B89" s="54" t="s">
        <v>103</v>
      </c>
      <c r="C89" s="55"/>
      <c r="D89" s="55"/>
      <c r="E89" s="56"/>
      <c r="F89" s="41"/>
      <c r="G89" s="49"/>
    </row>
    <row r="90" spans="1:7" x14ac:dyDescent="0.25">
      <c r="A90" s="45"/>
      <c r="B90" s="54"/>
      <c r="C90" s="55"/>
      <c r="D90" s="55"/>
      <c r="E90" s="56"/>
      <c r="F90" s="41"/>
      <c r="G90" s="49"/>
    </row>
    <row r="91" spans="1:7" ht="21" customHeight="1" x14ac:dyDescent="0.25">
      <c r="A91" s="46"/>
      <c r="B91" s="57"/>
      <c r="C91" s="58"/>
      <c r="D91" s="58"/>
      <c r="E91" s="59"/>
      <c r="F91" s="41"/>
      <c r="G91" s="49"/>
    </row>
    <row r="92" spans="1:7" ht="15.75" thickBot="1" x14ac:dyDescent="0.3">
      <c r="A92" s="39"/>
      <c r="B92" s="22"/>
      <c r="C92" s="23"/>
      <c r="D92" s="24"/>
      <c r="E92" s="47"/>
      <c r="F92" s="9"/>
      <c r="G92" s="49"/>
    </row>
    <row r="93" spans="1:7" ht="15.75" thickBot="1" x14ac:dyDescent="0.3">
      <c r="A93" s="39" t="s">
        <v>109</v>
      </c>
      <c r="B93" s="30"/>
      <c r="C93" s="31"/>
      <c r="D93" s="32"/>
      <c r="E93" s="48"/>
      <c r="F93" s="33"/>
      <c r="G93" s="49"/>
    </row>
    <row r="94" spans="1:7" x14ac:dyDescent="0.25">
      <c r="A94" s="9"/>
      <c r="B94" s="14"/>
      <c r="C94" s="10"/>
      <c r="D94" s="18"/>
      <c r="E94" s="50"/>
      <c r="F94" s="33"/>
      <c r="G94" s="49"/>
    </row>
    <row r="95" spans="1:7" ht="15.75" thickBot="1" x14ac:dyDescent="0.3">
      <c r="A95" s="21"/>
      <c r="B95" s="22"/>
      <c r="C95" s="23"/>
      <c r="D95" s="24"/>
      <c r="E95" s="51"/>
      <c r="F95" s="33"/>
      <c r="G95" s="49"/>
    </row>
    <row r="96" spans="1:7" ht="15.75" thickBot="1" x14ac:dyDescent="0.3">
      <c r="A96" s="29" t="s">
        <v>104</v>
      </c>
      <c r="B96" s="30"/>
      <c r="C96" s="31"/>
      <c r="D96" s="32">
        <v>143845.79</v>
      </c>
      <c r="E96" s="48"/>
      <c r="F96" s="33"/>
      <c r="G96" s="49"/>
    </row>
    <row r="97" spans="1:7" x14ac:dyDescent="0.25">
      <c r="A97" s="9"/>
      <c r="B97" s="14"/>
      <c r="C97" s="10"/>
      <c r="D97" s="18"/>
      <c r="E97" s="10"/>
      <c r="F97" s="9"/>
      <c r="G97" s="49"/>
    </row>
    <row r="98" spans="1:7" x14ac:dyDescent="0.25">
      <c r="A98" s="9"/>
      <c r="B98" s="14"/>
      <c r="C98" s="10"/>
      <c r="D98" s="18"/>
      <c r="E98" s="10"/>
      <c r="F98" s="9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mergeCells count="9">
    <mergeCell ref="B89:E89"/>
    <mergeCell ref="B90:E90"/>
    <mergeCell ref="B91:E91"/>
    <mergeCell ref="A78:F78"/>
    <mergeCell ref="B84:E84"/>
    <mergeCell ref="B85:E85"/>
    <mergeCell ref="B86:E86"/>
    <mergeCell ref="B87:E87"/>
    <mergeCell ref="B88:E88"/>
  </mergeCells>
  <pageMargins left="0.7" right="0.7" top="0.75" bottom="0.75" header="0.3" footer="0.3"/>
  <pageSetup paperSize="2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Ines</cp:lastModifiedBy>
  <cp:lastPrinted>2024-07-26T09:57:50Z</cp:lastPrinted>
  <dcterms:created xsi:type="dcterms:W3CDTF">2024-03-05T11:42:46Z</dcterms:created>
  <dcterms:modified xsi:type="dcterms:W3CDTF">2024-08-20T09:34:58Z</dcterms:modified>
</cp:coreProperties>
</file>